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INH HINH DKDN T4" sheetId="1" r:id="rId1"/>
    <sheet name="DN thanh lap moi" sheetId="2" r:id="rId2"/>
    <sheet name="DN tạm ngừng KD" sheetId="3" r:id="rId3"/>
    <sheet name="DN giải thể" sheetId="4" r:id="rId4"/>
  </sheets>
  <definedNames>
    <definedName name="_xlnm.Print_Titles" localSheetId="3">'DN giải thể'!$3:$3</definedName>
    <definedName name="_xlnm.Print_Titles" localSheetId="2">'DN tạm ngừng KD'!$3:$3</definedName>
    <definedName name="_xlnm.Print_Titles" localSheetId="1">'DN thanh lap moi'!$3:$3</definedName>
    <definedName name="_xlnm.Print_Titles" localSheetId="0">'TINH HINH DKDN T4'!$7:$7</definedName>
  </definedNames>
  <calcPr fullCalcOnLoad="1"/>
</workbook>
</file>

<file path=xl/sharedStrings.xml><?xml version="1.0" encoding="utf-8"?>
<sst xmlns="http://schemas.openxmlformats.org/spreadsheetml/2006/main" count="1811" uniqueCount="1030">
  <si>
    <t>SỞ KẾ HOẠCH VÀ ĐẦU TƯ</t>
  </si>
  <si>
    <t>CỘNG HÒA XÃ HỘI CHỦ NGHĨA VIỆT NAM</t>
  </si>
  <si>
    <t>PHÒNG ĐĂNG KÝ KINH DOANH</t>
  </si>
  <si>
    <t>Độc lập - Tự do - Hạnh phúc</t>
  </si>
  <si>
    <t>TÌNH HÌNH ĐĂNG KÝ DOANH NGHIỆP HÀNG THÁNG</t>
  </si>
  <si>
    <t>Lũy kế tính từ đầu năm</t>
  </si>
  <si>
    <t>STT</t>
  </si>
  <si>
    <t>Chỉ số thống kê</t>
  </si>
  <si>
    <t>DNTN</t>
  </si>
  <si>
    <t>TNHH 1TV</t>
  </si>
  <si>
    <t>TNHH 2TV</t>
  </si>
  <si>
    <t>CTCP</t>
  </si>
  <si>
    <t>CTHD</t>
  </si>
  <si>
    <t>Tổng số</t>
  </si>
  <si>
    <t>I</t>
  </si>
  <si>
    <t>Giấy chứng nhận ĐKDN được cấp</t>
  </si>
  <si>
    <t>Số lượng (DN)</t>
  </si>
  <si>
    <t>II</t>
  </si>
  <si>
    <t>Giấy chứng nhận ĐK hoạt động được cấp</t>
  </si>
  <si>
    <t>Số lượng VPĐD</t>
  </si>
  <si>
    <t>Số lượng Chi nhánh</t>
  </si>
  <si>
    <t>III</t>
  </si>
  <si>
    <t>Cấp đăng ký thay đổi</t>
  </si>
  <si>
    <t>Tên doanh nghiệp (Số DN)</t>
  </si>
  <si>
    <t>Người đại diện (Số DN)</t>
  </si>
  <si>
    <t>Địa chỉ trụ sở (Số DN)</t>
  </si>
  <si>
    <t>Ngành nghề kinh doanh (Số DN)</t>
  </si>
  <si>
    <t>Thay đổi thành viên góp vốn/Cổ đông sáng lập/thành viên hợp danh (Số DN)</t>
  </si>
  <si>
    <t>Chuyển loại hình doanh nghiệp (Số DN)</t>
  </si>
  <si>
    <t>IV</t>
  </si>
  <si>
    <t>Doanh nghiệp gửi thông báo tạm ngừng hoạt động (Số DN)</t>
  </si>
  <si>
    <t>V</t>
  </si>
  <si>
    <t>Doanh nghiệp bị thu hồi Giấy chứng nhận ĐKDN</t>
  </si>
  <si>
    <t>Giải thể doanh nghiệp (Số DN)</t>
  </si>
  <si>
    <t>VI</t>
  </si>
  <si>
    <t>Tái tổ chức doanh nghiệp (Số DN)</t>
  </si>
  <si>
    <t>Tháng 4 năm 2024</t>
  </si>
  <si>
    <t>1.1</t>
  </si>
  <si>
    <t>Vốn đăng ký (đơn vị tính: triệu đồng)</t>
  </si>
  <si>
    <t>VII</t>
  </si>
  <si>
    <t>Hợp nhất doanh nghiệp</t>
  </si>
  <si>
    <t xml:space="preserve"> Chia doanh nghiệp</t>
  </si>
  <si>
    <t>Sáp nhập doanh nghiệp</t>
  </si>
  <si>
    <t>TT</t>
  </si>
  <si>
    <t>Mã số doanh nghiệp</t>
  </si>
  <si>
    <t>Tên doanh nghiệp</t>
  </si>
  <si>
    <t>Địa chỉ trụ sở chính</t>
  </si>
  <si>
    <t>Quận / Huyện</t>
  </si>
  <si>
    <t>Phường/xã</t>
  </si>
  <si>
    <t>Vốn điều lệ</t>
  </si>
  <si>
    <t>Trạng thái</t>
  </si>
  <si>
    <t>Điện thoại</t>
  </si>
  <si>
    <t>Email</t>
  </si>
  <si>
    <t>Người đại diện theo pháp luật</t>
  </si>
  <si>
    <t>Chủ sở hữu</t>
  </si>
  <si>
    <t>Ngành nghề KD chính</t>
  </si>
  <si>
    <t>Ngành nghề KD</t>
  </si>
  <si>
    <t>Ngày cấp</t>
  </si>
  <si>
    <t>Số lượng lao động</t>
  </si>
  <si>
    <t>DSThành viên góp vốn</t>
  </si>
  <si>
    <t>DS cổ đông</t>
  </si>
  <si>
    <t>Loại DN (TN: Trong nước)</t>
  </si>
  <si>
    <t>4900906475</t>
  </si>
  <si>
    <t xml:space="preserve">CÔNG TY TNHH TMDV VÀ XÂY DỰNG ĐỨC THÀNH </t>
  </si>
  <si>
    <t>Ngã tư Phai Trần, Thôn Hoàng Tân, Xã Hoàng Đồng, Thành phố Lạng Sơn, Tỉnh Lạng Sơn, Việt Nam</t>
  </si>
  <si>
    <t>Thành phố Lạng Sơn</t>
  </si>
  <si>
    <t>Xã Hoàng Đồng</t>
  </si>
  <si>
    <t>Đang hoạt động</t>
  </si>
  <si>
    <t>0788235519</t>
  </si>
  <si>
    <t>ducthanhtmdv@gmail.com</t>
  </si>
  <si>
    <t>BÙI ĐỨC THÀNH</t>
  </si>
  <si>
    <t>4663:Bán buôn vật liệu, thiết bị lắp đặt khác trong xây dựng</t>
  </si>
  <si>
    <t>4322:Lắp đặt hệ thống cấp, thoát nước, hệ thống sưởi và điều hoà không khí,4329:Lắp đặt hệ thống xây dựng khác,4330:Hoàn thiện công trình xây dựng,4390:Hoạt động xây dựng chuyên dụng khác</t>
  </si>
  <si>
    <t>TN</t>
  </si>
  <si>
    <t>4900906443</t>
  </si>
  <si>
    <t>CÔNG TY TNHH THƯƠNG MẠI DỊCH VỤ TOÀN CẦU THUỲ DƯƠNG</t>
  </si>
  <si>
    <t>Thôn Hoàng Tân, Xã Hoàng Đồng, Thành phố Lạng Sơn, Tỉnh Lạng Sơn, Việt Nam</t>
  </si>
  <si>
    <t>0704129185</t>
  </si>
  <si>
    <t>tmdvthuyduong@gmail.com</t>
  </si>
  <si>
    <t>TRẦN THỊ THUỲ DƯƠNG</t>
  </si>
  <si>
    <t>4900906411</t>
  </si>
  <si>
    <t>CÔNG TY TNHH DV THƯƠNG MẠI PHẠM VĂN TUẤN</t>
  </si>
  <si>
    <t>Thôn Phai Trần, Xã Hoàng Đồng, Thành phố Lạng Sơn, Tỉnh Lạng Sơn, Việt Nam</t>
  </si>
  <si>
    <t>0378480654</t>
  </si>
  <si>
    <t>vantuanco.ltd@gmail.com</t>
  </si>
  <si>
    <t>PHẠM VĂN TUẤN</t>
  </si>
  <si>
    <t>4900906468</t>
  </si>
  <si>
    <t>CÔNG TY TNHH DỊCH VỤ VÀ ĐẦU TƯ VĂN TÍN</t>
  </si>
  <si>
    <t>Thôn Chi Mạc, Xã Hoàng Đồng, Thành phố Lạng Sơn, Tỉnh Lạng Sơn, Việt Nam</t>
  </si>
  <si>
    <t>0394548717</t>
  </si>
  <si>
    <t>vantinco.ltd@gmail.com</t>
  </si>
  <si>
    <t>BÀN VĂN TÍN</t>
  </si>
  <si>
    <t>4900906450</t>
  </si>
  <si>
    <t>CÔNG TY TNHH THƯƠNG MẠI DỊCH VỤ TOÀN CẦU TRIỆU TRƯỜNG</t>
  </si>
  <si>
    <t>Thôn Hoàng Thanh, Xã Hoàng Đồng, Thành phố Lạng Sơn, Tỉnh Lạng Sơn, Việt Nam</t>
  </si>
  <si>
    <t>0924415438</t>
  </si>
  <si>
    <t>tmdvtrieutruong@gmail.com</t>
  </si>
  <si>
    <t>TRIỆU VĂN TRƯỜNG</t>
  </si>
  <si>
    <t>4900906482</t>
  </si>
  <si>
    <t>CÔNG TY TNHH THƯƠNG MẠI DỊCH VỤ TOÀN CẦU HIỆP BÁ</t>
  </si>
  <si>
    <t>Thôn Hoàng Thuỷ, Xã Hoàng Đồng, Thành phố Lạng Sơn, Tỉnh Lạng Sơn, Việt Nam</t>
  </si>
  <si>
    <t>0359582461</t>
  </si>
  <si>
    <t>tmdvhiepba@gmail.com</t>
  </si>
  <si>
    <t>NGUYỄN BÁ HIỆP</t>
  </si>
  <si>
    <t>4900906644</t>
  </si>
  <si>
    <t>CÔNG TY TNHH THƯƠNG MẠI QUỐC TẾ TOÀN CẦU XNK</t>
  </si>
  <si>
    <t>Sh3-37, Apec Diamond Pack, Xã Mai Pha, Thành phố Lạng Sơn, Tỉnh Lạng Sơn, Việt Nam</t>
  </si>
  <si>
    <t>Xã Mai Pha</t>
  </si>
  <si>
    <t>0986569666</t>
  </si>
  <si>
    <t>xnkquoctetoancau@gmail.com</t>
  </si>
  <si>
    <t xml:space="preserve">HÀ MẠNH LÂN    </t>
  </si>
  <si>
    <t>4669:Bán buôn chuyên doanh khác chưa được phân vào đâu</t>
  </si>
  <si>
    <t>4900906549</t>
  </si>
  <si>
    <t>CÔNG TY TNHH MTV KINH DOANH TỔNG HỢP MINH HIẾU</t>
  </si>
  <si>
    <t>Số nhà 196, đường Trần Hưng Đạo, Phường Chi Lăng, Thành phố Lạng Sơn, Tỉnh Lạng Sơn, Việt Nam</t>
  </si>
  <si>
    <t>Phường Chi Lăng</t>
  </si>
  <si>
    <t>0845113186</t>
  </si>
  <si>
    <t xml:space="preserve">ctminhhieuls@gmail.com </t>
  </si>
  <si>
    <t>VŨ MINH HIẾU</t>
  </si>
  <si>
    <t>4663:Bán buôn vật liệu, thiết bị lắp đặt khác trong xây dựng,7320:Nghiên cứu thị trường và thăm dò dư luận,7410:Hoạt động thiết kế chuyên dụng,2592:Gia công cơ khí; xử lý và tráng phủ kim loại</t>
  </si>
  <si>
    <t>4900906524</t>
  </si>
  <si>
    <t xml:space="preserve">CÔNG TY TNHH TM VÀ SX THÀNH CÔNG </t>
  </si>
  <si>
    <t>Số nhà 27, Đường Ngô Sĩ Liên, khối Cửa Nam, Phường Chi Lăng, Thành phố Lạng Sơn, Tỉnh Lạng Sơn, Việt Nam</t>
  </si>
  <si>
    <t>0817124569</t>
  </si>
  <si>
    <t xml:space="preserve">ctthanhcongls@gmail.com </t>
  </si>
  <si>
    <t xml:space="preserve">LÊ THÀNH CÔNG </t>
  </si>
  <si>
    <t>LÊ THÀNH CÔNG</t>
  </si>
  <si>
    <t>4900906531</t>
  </si>
  <si>
    <t>CÔNG TY TNHH XÂY DỰNG VÀ THƯƠNG MẠI BẢO MINH HÂN</t>
  </si>
  <si>
    <t>Số 94, Tổ 4, Khối 10, Thị Trấn Cao Lộc, Huyện Cao Lộc, Tỉnh Lạng Sơn, Việt Nam</t>
  </si>
  <si>
    <t>Huyện Cao Lộc</t>
  </si>
  <si>
    <t>Thị Trấn Cao Lộc</t>
  </si>
  <si>
    <t xml:space="preserve">0916009268   </t>
  </si>
  <si>
    <t xml:space="preserve">ctytnhhmtvminhhan@gmail.com  </t>
  </si>
  <si>
    <t xml:space="preserve">NGUYỄN MẠNH TUYỂN </t>
  </si>
  <si>
    <t>NGUYỄN MẠNH TUYỂN</t>
  </si>
  <si>
    <t>4212:Xây dựng công trình đường bộ</t>
  </si>
  <si>
    <t>4900906570</t>
  </si>
  <si>
    <t>CÔNG TY TNHH XUẤT NHẬP KHẨU TRƯỜNG THỊNH PHÚC</t>
  </si>
  <si>
    <t>Thôn Chi Ma, Xã Yên Khoái, Huyện Lộc Bình, Tỉnh Lạng Sơn, Việt Nam</t>
  </si>
  <si>
    <t>Huyện Lộc Bình</t>
  </si>
  <si>
    <t>Xã Yên Khoái</t>
  </si>
  <si>
    <t>02056.293.688</t>
  </si>
  <si>
    <t xml:space="preserve">HOÀNG VĂN DUY </t>
  </si>
  <si>
    <t>8299:Hoạt động dịch vụ hỗ trợ kinh doanh khác còn lại chưa được phân vào đâu</t>
  </si>
  <si>
    <t>4511:Bán buôn ô tô và xe có động cơ khác,4512:Bán lẻ ô tô con (loại 9 chỗ ngồi trở xuống),4513:Đại lý ô tô và xe có động cơ khác,4520:Bảo dưỡng, sửa chữa ô tô và xe có động cơ khác</t>
  </si>
  <si>
    <t>4900906676</t>
  </si>
  <si>
    <t xml:space="preserve">CÔNG TY TNHH ĐẦU TƯ VÀ XÂY DỰNG CAO DƯƠNG </t>
  </si>
  <si>
    <t>Số 79, đường Nguyễn Thái Học, Phường Chi Lăng, Thành phố Lạng Sơn, Tỉnh Lạng Sơn, Việt Nam</t>
  </si>
  <si>
    <t xml:space="preserve">0942 981146                            </t>
  </si>
  <si>
    <t xml:space="preserve">ctcaoduongls@gmail.com   </t>
  </si>
  <si>
    <t xml:space="preserve">NGUYỄN VĂN CƯỜNG  </t>
  </si>
  <si>
    <t xml:space="preserve">NGUYỄN VĂN CƯỜNG   </t>
  </si>
  <si>
    <t>4662:Bán buôn kim loại và quặng kim loại,4663:Bán buôn vật liệu, thiết bị lắp đặt khác trong xây dựng,4669:Bán buôn chuyên doanh khác chưa được phân vào đâu,4101:Xây dựng nhà để ở</t>
  </si>
  <si>
    <t>4900906669</t>
  </si>
  <si>
    <t>CÔNG TY TNHH MTV CHÍ VINH</t>
  </si>
  <si>
    <t>Số 312, khu Dây Thép, thị trấn Đồng Đăng, Thị Trấn Đồng Đăng, Huyện Cao Lộc, Tỉnh Lạng Sơn, Việt Nam</t>
  </si>
  <si>
    <t>Thị Trấn Đồng Đăng</t>
  </si>
  <si>
    <t>0986569611</t>
  </si>
  <si>
    <t>TRẦN CHÍ VINH</t>
  </si>
  <si>
    <t>4690:Bán buôn tổng hợp</t>
  </si>
  <si>
    <t>4541:Bán mô tô, xe máy,4543:Bán phụ tùng và các bộ phận phụ trợ của mô tô, xe máy,4620:Bán buôn nông, lâm sản nguyên liệu (trừ gỗ, tre, nứa) và động vật sống,4631:Bán buôn gạo, lúa mỳ, hạt ngũ cốc khác, bột mỳ</t>
  </si>
  <si>
    <t>4900906651</t>
  </si>
  <si>
    <t>CÔNG TY TNHH MTV NGỌC DIỆP LS</t>
  </si>
  <si>
    <t>Đường Trần Hưng Đạo, khu Dây Thép, Thị Trấn Đồng Đăng, Huyện Cao Lộc, Tỉnh Lạng Sơn, Việt Nam</t>
  </si>
  <si>
    <t xml:space="preserve">0945236339 </t>
  </si>
  <si>
    <t>NGUYỄN NGỌC DIỆP</t>
  </si>
  <si>
    <t>4900906683</t>
  </si>
  <si>
    <t>CÔNG TY TNHH MTV THUẬN PHÁT LS</t>
  </si>
  <si>
    <t>Đường Trần Quốc Toản, khu Nam Quan, Thị Trấn Đồng Đăng, Huyện Cao Lộc, Tỉnh Lạng Sơn, Việt Nam</t>
  </si>
  <si>
    <t>0949268922</t>
  </si>
  <si>
    <t>BÙI THỊ MẾN</t>
  </si>
  <si>
    <t>4900906690</t>
  </si>
  <si>
    <t>CÔNG TY TNHH MTV TRÍ ĐỨC LS</t>
  </si>
  <si>
    <t>0906180618</t>
  </si>
  <si>
    <t xml:space="preserve">NGUYỄN THỊ ANH </t>
  </si>
  <si>
    <t>NGUYỄN THỊ ANH</t>
  </si>
  <si>
    <t>4900906700</t>
  </si>
  <si>
    <t>CÔNG TY TNHH XUẤT NHẬP KHẨU HOÀNG PHÁT LẠNG SƠN</t>
  </si>
  <si>
    <t>79 Khu Nam Quan, Thị Trấn Đồng Đăng, Huyện Cao Lộc, Tỉnh Lạng Sơn, Việt Nam</t>
  </si>
  <si>
    <t>0335.993.896</t>
  </si>
  <si>
    <t>SẰM HẢI HỒ</t>
  </si>
  <si>
    <t>4329:Lắp đặt hệ thống xây dựng khác,4330:Hoàn thiện công trình xây dựng,4390:Hoạt động xây dựng chuyên dụng khác,4511:Bán buôn ô tô và xe có động cơ khác</t>
  </si>
  <si>
    <t>4900906563</t>
  </si>
  <si>
    <t>CÔNG TY TNHH DV - TM XÂY DỰNG VẬN TẢI HƯNG THỊNH</t>
  </si>
  <si>
    <t>Thôn Hoàng Sơn, Xã Hoàng Đồng, Thành phố Lạng Sơn, Tỉnh Lạng Sơn, Việt Nam</t>
  </si>
  <si>
    <t>0394955615</t>
  </si>
  <si>
    <t>hungthinh101@gmail.com</t>
  </si>
  <si>
    <t>TRƯƠNG THỊ LÀN</t>
  </si>
  <si>
    <t>4933:Vận tải hàng hóa bằng đường bộ</t>
  </si>
  <si>
    <t>4900906556</t>
  </si>
  <si>
    <t>CÔNG TY TNHH XUẤT KHẨU ÁNH DƯƠNG VINA</t>
  </si>
  <si>
    <t>Thôn Lót Bồ Các, Xã Minh Sơn, Huyện Hữu Lũng, Tỉnh Lạng Sơn, Việt Nam</t>
  </si>
  <si>
    <t>Huyện Hữu Lũng</t>
  </si>
  <si>
    <t>Xã Minh Sơn</t>
  </si>
  <si>
    <t xml:space="preserve">Đang làm thủ tục giải thể
</t>
  </si>
  <si>
    <t>0985731592</t>
  </si>
  <si>
    <t>HOÀNG VÂN HUY</t>
  </si>
  <si>
    <t>4610:Đại lý, môi giới, đấu giá hàng hóa,4663:Bán buôn vật liệu, thiết bị lắp đặt khác trong xây dựng,0220:Khai thác gỗ,0240:Hoạt động dịch vụ lâm nghiệp</t>
  </si>
  <si>
    <t>4900906718</t>
  </si>
  <si>
    <t>CÔNG TY TNHH XNK MINH ĐỨC (LS)</t>
  </si>
  <si>
    <t>N16, Khối 5, Thị Trấn Cao Lộc, Huyện Cao Lộc, Tỉnh Lạng Sơn, Việt Nam</t>
  </si>
  <si>
    <t>0365746367</t>
  </si>
  <si>
    <t>tranducls1294@gmail.com</t>
  </si>
  <si>
    <t>TRẦN MINH ĐỨC</t>
  </si>
  <si>
    <t>4900906725</t>
  </si>
  <si>
    <t>CÔNG TY TNHH NGỌC HƯỜNG COSMETIC</t>
  </si>
  <si>
    <t>Số 50 Nguyễn Khắc Cần, Phường Hoàng Văn Thụ, Thành phố Lạng Sơn, Tỉnh Lạng Sơn, Việt Nam</t>
  </si>
  <si>
    <t>Phường Hoàng Văn Thụ</t>
  </si>
  <si>
    <t>0968530558</t>
  </si>
  <si>
    <t>ngocthuyhuong1611@gmail.com</t>
  </si>
  <si>
    <t xml:space="preserve">NGỌC THUÝ HƯỜNG                            </t>
  </si>
  <si>
    <t>4772:Bán lẻ thuốc, dụng cụ y tế, mỹ phẩm và vật phẩm vệ sinh trong các cửa hàng chuyên doanh</t>
  </si>
  <si>
    <t>4649:Bán buôn đồ dùng khác cho gia đình,8299:Hoạt động dịch vụ hỗ trợ kinh doanh khác còn lại chưa được phân vào đâu,4690:Bán buôn tổng hợp,4789:Bán lẻ hàng hóa khác lưu động hoặc tại chợ</t>
  </si>
  <si>
    <t>4900906771</t>
  </si>
  <si>
    <t>CÔNG TY TNHH THƯƠNG MẠI DỊCH VỤ TOÀN CẦU VĂN KHUYÊN</t>
  </si>
  <si>
    <t xml:space="preserve">Không còn hoạt động kinh doanh tại địa chỉ đã đăng ký
</t>
  </si>
  <si>
    <t>0378480650</t>
  </si>
  <si>
    <t>HÀ VĂN KHUYÊN</t>
  </si>
  <si>
    <t>4900906764</t>
  </si>
  <si>
    <t>CÔNG TY TNHH DV THƯƠNG MẠI HÀ VĂN CÔNG</t>
  </si>
  <si>
    <t>vancongco.ltd@gmail.com</t>
  </si>
  <si>
    <t>HÀ VĂN CÔNG</t>
  </si>
  <si>
    <t>4900906789</t>
  </si>
  <si>
    <t>CÔNG TY TNHH  DỊCH VỤ VÀ ĐẦU TƯ VĂN THUỶ</t>
  </si>
  <si>
    <t>vanthuyco.ltd@gmail.com</t>
  </si>
  <si>
    <t>LÒ VĂN THUỶ</t>
  </si>
  <si>
    <t>4900906852</t>
  </si>
  <si>
    <t>CÔNG TY TNHH XNK DỊCH VỤ TIẾN THỊNH</t>
  </si>
  <si>
    <t>Số 2, Khu Nam Quan, Thị Trấn Đồng Đăng, Huyện Cao Lộc, Tỉnh Lạng Sơn, Việt Nam</t>
  </si>
  <si>
    <t>0335993896</t>
  </si>
  <si>
    <t xml:space="preserve">NGUYỄN ĐÌNH TIẾN       </t>
  </si>
  <si>
    <t>4649:Bán buôn đồ dùng khác cho gia đình</t>
  </si>
  <si>
    <t>4610:Đại lý, môi giới, đấu giá hàng hóa,4620:Bán buôn nông, lâm sản nguyên liệu (trừ gỗ, tre, nứa) và động vật sống,4631:Bán buôn gạo, lúa mỳ, hạt ngũ cốc khác, bột mỳ,4632:Bán buôn thực phẩm</t>
  </si>
  <si>
    <t>4900906806</t>
  </si>
  <si>
    <t>CÔNG TY TNHH GIAO NHẬN TOÀN CẦU TAN</t>
  </si>
  <si>
    <t>Số nhà 73, đường Trần Hưng Đạo, Thị Trấn Đồng Đăng, Huyện Cao Lộc, Tỉnh Lạng Sơn, Việt Nam</t>
  </si>
  <si>
    <t>0967047375</t>
  </si>
  <si>
    <t>wen.deng@go2world.com.cn</t>
  </si>
  <si>
    <t>CẤN THỊ NGỌC TUYẾT</t>
  </si>
  <si>
    <t>4610:Đại lý, môi giới, đấu giá hàng hóa,8299:Hoạt động dịch vụ hỗ trợ kinh doanh khác còn lại chưa được phân vào đâu,4690:Bán buôn tổng hợp,4719:Bán lẻ khác trong các cửa hàng kinh doanh tổng hợp</t>
  </si>
  <si>
    <t>4900906732</t>
  </si>
  <si>
    <t>CÔNG TY TNHH SX CHẾ BIẾN XNK THỰC PHẨM 79</t>
  </si>
  <si>
    <t>0983218279</t>
  </si>
  <si>
    <t>VŨ VĂN HUY</t>
  </si>
  <si>
    <t>4620:Bán buôn nông, lâm sản nguyên liệu (trừ gỗ, tre, nứa) và động vật sống,4631:Bán buôn gạo, lúa mỳ, hạt ngũ cốc khác, bột mỳ,4632:Bán buôn thực phẩm,4649:Bán buôn đồ dùng khác cho gia đình</t>
  </si>
  <si>
    <t>4900906757</t>
  </si>
  <si>
    <t>CÔNG TY TNHH KINH DOANH VÀ XUẤT NHẬP KHẨU GIANG KHÁNH</t>
  </si>
  <si>
    <t>Số nhà 165A, đường Tam Thanh, Phường Tam Thanh, Thành phố Lạng Sơn, Tỉnh Lạng Sơn, Việt Nam</t>
  </si>
  <si>
    <t>Phường Tam Thanh</t>
  </si>
  <si>
    <t xml:space="preserve">0943699571      </t>
  </si>
  <si>
    <t xml:space="preserve">ctgiangkhanhls@gmail.com </t>
  </si>
  <si>
    <t xml:space="preserve">HOÀNG THỊ ĐỢI              </t>
  </si>
  <si>
    <t>HOÀNG THỊ ĐỢI</t>
  </si>
  <si>
    <t>4900906813</t>
  </si>
  <si>
    <t xml:space="preserve">CÔNG TY TNHH THƯƠNG MẠI DỊCH VỤ XÂY DỰNG TRÍ VIỆT </t>
  </si>
  <si>
    <t>Số nhà 14, ngõ 303, đường Bắc Sơn, Phường Hoàng Văn Thụ, Thành phố Lạng Sơn, Tỉnh Lạng Sơn, Việt Nam</t>
  </si>
  <si>
    <t xml:space="preserve">0816279399       </t>
  </si>
  <si>
    <t xml:space="preserve">cttricaols@gmail.com          </t>
  </si>
  <si>
    <t xml:space="preserve">VŨ TRÍ VIỆT </t>
  </si>
  <si>
    <t>4900906877</t>
  </si>
  <si>
    <t>CÔNG TY TNHH LOGISTICS THN LẠNG SƠN</t>
  </si>
  <si>
    <t>Số 30 Tô Hiến Thành, Khối 10, Phường Hoàng Văn Thụ, Thành phố Lạng Sơn, Tỉnh Lạng Sơn, Việt Nam</t>
  </si>
  <si>
    <t>0987 866 189</t>
  </si>
  <si>
    <t>HOÀNG THỊ NGA</t>
  </si>
  <si>
    <t>5229:Hoạt động dịch vụ hỗ trợ khác liên quan đến vận tải</t>
  </si>
  <si>
    <t>4530:Bán phụ tùng và các bộ phận phụ trợ của ô tô và xe có động cơ khác,4543:Bán phụ tùng và các bộ phận phụ trợ của mô tô, xe máy,4610:Đại lý, môi giới, đấu giá hàng hóa,4620:Bán buôn nông, lâm sản nguyên liệu (trừ gỗ, tre, nứa) và động vật sống</t>
  </si>
  <si>
    <t>4900906845</t>
  </si>
  <si>
    <t xml:space="preserve">CÔNG TY TNHH DỊCH VỤ TỔNG HỢP DUY HƯNG </t>
  </si>
  <si>
    <t>Số nhà 25, Đường Ngô Sĩ Liên, khối Cửa Nam, Phường Chi Lăng, Thành phố Lạng Sơn, Tỉnh Lạng Sơn, Việt Nam</t>
  </si>
  <si>
    <t xml:space="preserve">0846681289   </t>
  </si>
  <si>
    <t xml:space="preserve">ctduyhungls@gmail.com     </t>
  </si>
  <si>
    <t xml:space="preserve">NGUYỄN DUY HƯNG  </t>
  </si>
  <si>
    <t>4900906796</t>
  </si>
  <si>
    <t>CÔNG TY TNHH MTV THẠCH SANH</t>
  </si>
  <si>
    <t>Số 18, khối phố Lương Văn Tri, đường Điện Biên, Thị Trấn Bắc Sơn, Huyện Bắc Sơn, Tỉnh Lạng Sơn, Việt Nam</t>
  </si>
  <si>
    <t>Huyện Bắc Sơn</t>
  </si>
  <si>
    <t>Thị Trấn Bắc Sơn</t>
  </si>
  <si>
    <t>0813163368</t>
  </si>
  <si>
    <t>VY THẠCH ANH</t>
  </si>
  <si>
    <t>9311:Hoạt động của các cơ sở thể thao</t>
  </si>
  <si>
    <t>8230:Tổ chức giới thiệu và xúc tiến thương mại,9311:Hoạt động của các cơ sở thể thao,9312:Hoạt động của các câu lạc bộ thể thao,9319:Hoạt động thể thao khác</t>
  </si>
  <si>
    <t>4900906838</t>
  </si>
  <si>
    <t>CÔNG TY TNHH LUẬN BẢY</t>
  </si>
  <si>
    <t>Thôn Mỏ Đẩu, Xã Tân Lập, Huyện Bắc Sơn, Tỉnh Lạng Sơn, Việt Nam</t>
  </si>
  <si>
    <t>Xã Tân Lập</t>
  </si>
  <si>
    <t>0348581991</t>
  </si>
  <si>
    <t>DƯƠNG CÔNG LUẬN</t>
  </si>
  <si>
    <t>4900906884</t>
  </si>
  <si>
    <t>CÔNG TY TNHH MTV TRÍ DŨNG LS</t>
  </si>
  <si>
    <t>Số 32, tổ 5, ngõ 660, đường Trần Đăng Ninh, Xã Hoàng Đồng, Thành phố Lạng Sơn, Tỉnh Lạng Sơn, Việt Nam</t>
  </si>
  <si>
    <t>0983 993 881</t>
  </si>
  <si>
    <t>LẠI KHÁNH HƯNG</t>
  </si>
  <si>
    <t>4620:Bán buôn nông, lâm sản nguyên liệu (trừ gỗ, tre, nứa) và động vật sống</t>
  </si>
  <si>
    <t>4530:Bán phụ tùng và các bộ phận phụ trợ của ô tô và xe có động cơ khác,4610:Đại lý, môi giới, đấu giá hàng hóa,4620:Bán buôn nông, lâm sản nguyên liệu (trừ gỗ, tre, nứa) và động vật sống,4631:Bán buôn gạo, lúa mỳ, hạt ngũ cốc khác, bột mỳ</t>
  </si>
  <si>
    <t>4900906901</t>
  </si>
  <si>
    <t>CÔNG TY TNHH HÒA THẮNG LS</t>
  </si>
  <si>
    <t>Thôn Vạn Thắng, Xã Hòa Thắng, Huyện Hữu Lũng, Tỉnh Lạng Sơn, Việt Nam</t>
  </si>
  <si>
    <t>Xã Hòa Thắng</t>
  </si>
  <si>
    <t>0886 586 616</t>
  </si>
  <si>
    <t>DƯ LÊ MINH</t>
  </si>
  <si>
    <t>0117:Trồng cây có hạt chứa dầu</t>
  </si>
  <si>
    <t>4620:Bán buôn nông, lâm sản nguyên liệu (trừ gỗ, tre, nứa) và động vật sống,4632:Bán buôn thực phẩm,4649:Bán buôn đồ dùng khác cho gia đình,4659:Bán buôn máy móc, thiết bị và phụ tùng máy khác</t>
  </si>
  <si>
    <t>4900906891</t>
  </si>
  <si>
    <t xml:space="preserve">CÔNG TY TNHH ĐT &amp;TM DỊCH VỤ LS ĐỒNG TIẾN </t>
  </si>
  <si>
    <t>Thôn Quảng Liên 3, Xã Quảng Lạc, Thành phố Lạng Sơn, Tỉnh Lạng Sơn, Việt Nam</t>
  </si>
  <si>
    <t>Xã Quảng Lạc</t>
  </si>
  <si>
    <t>0869311036</t>
  </si>
  <si>
    <t>NGUYỄN THỊ DUYÊN</t>
  </si>
  <si>
    <t>4322:Lắp đặt hệ thống cấp, thoát nước, hệ thống sưởi và điều hoà không khí,4329:Lắp đặt hệ thống xây dựng khác,4330:Hoàn thiện công trình xây dựng,4610:Đại lý, môi giới, đấu giá hàng hóa</t>
  </si>
  <si>
    <t>4900906919</t>
  </si>
  <si>
    <t>CÔNG TY TNHH THƯƠNG MẠI ĐẦU TƯ PHÁT TRIỂN PHÚC KHÁNH</t>
  </si>
  <si>
    <t>Thôn Đồng Én, Xã Hoàng Đồng, Thành phố Lạng Sơn, Tỉnh Lạng Sơn, Việt Nam</t>
  </si>
  <si>
    <t>0943132914</t>
  </si>
  <si>
    <t>NGUYỄN CHÍ TRUNG</t>
  </si>
  <si>
    <t>4511:Bán buôn ô tô và xe có động cơ khác,4512:Bán lẻ ô tô con (loại 9 chỗ ngồi trở xuống),4513:Đại lý ô tô và xe có động cơ khác,4530:Bán phụ tùng và các bộ phận phụ trợ của ô tô và xe có động cơ khác</t>
  </si>
  <si>
    <t>4900906926</t>
  </si>
  <si>
    <t>CÔNG TY TNHH THƯƠNG MẠI VÀ DỊCH VỤ XUẤT NHẬP KHẨU THUẬN THÀNH</t>
  </si>
  <si>
    <t>Số 271, đường Bà Triệu, Phường Hoàng Văn Thụ, Thành phố Lạng Sơn, Tỉnh Lạng Sơn, Việt Nam</t>
  </si>
  <si>
    <t>0827.139.168</t>
  </si>
  <si>
    <t>MAI THỊ GIANG</t>
  </si>
  <si>
    <t>4329:Lắp đặt hệ thống xây dựng khác,4520:Bảo dưỡng, sửa chữa ô tô và xe có động cơ khác,4530:Bán phụ tùng và các bộ phận phụ trợ của ô tô và xe có động cơ khác,4620:Bán buôn nông, lâm sản nguyên liệu (trừ gỗ, tre, nứa) và động vật sống</t>
  </si>
  <si>
    <t>4900906972</t>
  </si>
  <si>
    <t>CÔNG TY TNHH MTV PHÚ CƯỜNG LS</t>
  </si>
  <si>
    <t>số 226 thôn Cốc Nam, Xã Tân Mỹ, Huyện Văn Lãng, Tỉnh Lạng Sơn, Việt Nam</t>
  </si>
  <si>
    <t>Huyện Văn Lãng</t>
  </si>
  <si>
    <t>Xã Tân Mỹ</t>
  </si>
  <si>
    <t>0977030161</t>
  </si>
  <si>
    <t>PHÙNG THẾ QUỲNH</t>
  </si>
  <si>
    <t>4322:Lắp đặt hệ thống cấp, thoát nước, hệ thống sưởi và điều hoà không khí,4330:Hoàn thiện công trình xây dựng,4511:Bán buôn ô tô và xe có động cơ khác,4541:Bán mô tô, xe máy</t>
  </si>
  <si>
    <t>4900906997</t>
  </si>
  <si>
    <t>CÔNG TY TNHH XUẤT NHẬP KHẨU SUNSHINE VN</t>
  </si>
  <si>
    <t>Tổ 8, khu Ga, Thị Trấn Đồng Đăng, Huyện Cao Lộc, Tỉnh Lạng Sơn, Việt Nam</t>
  </si>
  <si>
    <t>0977529939</t>
  </si>
  <si>
    <t xml:space="preserve">CAO THỊ HOA </t>
  </si>
  <si>
    <t>4511:Bán buôn ô tô và xe có động cơ khác,4513:Đại lý ô tô và xe có động cơ khác,4530:Bán phụ tùng và các bộ phận phụ trợ của ô tô và xe có động cơ khác,4541:Bán mô tô, xe máy</t>
  </si>
  <si>
    <t>4900907013</t>
  </si>
  <si>
    <t>CÔNG TY TNHH XNK TỔNG HỢP BẢO NGỌC</t>
  </si>
  <si>
    <t>Số Nhà 196 Đường Lương Văn Tri, Khu Hoàng Văn Thụ, Thị Trấn Đồng Đăng, Huyện Cao Lộc, Tỉnh Lạng Sơn, Việt Nam</t>
  </si>
  <si>
    <t>0376271888</t>
  </si>
  <si>
    <t>xuatnhapkhaubaongoc@gmail.com</t>
  </si>
  <si>
    <t>HOÀNG VĂN NGỌC</t>
  </si>
  <si>
    <t>4900907006</t>
  </si>
  <si>
    <t>CÔNG TY TNHH ĐẦU TƯ THƯƠNG MẠI VÀ DỊCH VỤ TÙNG LÂM LẠNG SƠN</t>
  </si>
  <si>
    <t>Số nhà 55, Đường Bến Bắc, Phường Tam Thanh, Thành phố Lạng Sơn, Tỉnh Lạng Sơn, Việt Nam</t>
  </si>
  <si>
    <t>038 6199814</t>
  </si>
  <si>
    <t>ctyhoadang2023@gmail.com</t>
  </si>
  <si>
    <t>ĐÀO TÙNG LÂM</t>
  </si>
  <si>
    <t>4329:Lắp đặt hệ thống xây dựng khác,4330:Hoàn thiện công trình xây dựng,4390:Hoạt động xây dựng chuyên dụng khác,4610:Đại lý, môi giới, đấu giá hàng hóa</t>
  </si>
  <si>
    <t>4900907038</t>
  </si>
  <si>
    <t>CÔNG TY TNHH MTV DUNG LÂN</t>
  </si>
  <si>
    <t>Khu Na Đâu, Thị Trấn Hữu Lũng, Huyện Hữu Lũng, Tỉnh Lạng Sơn, Việt Nam</t>
  </si>
  <si>
    <t>Thị Trấn Hữu Lũng</t>
  </si>
  <si>
    <t>0973697314</t>
  </si>
  <si>
    <t>NGUYỄN ĐÌNH LÂN</t>
  </si>
  <si>
    <t>4610:Đại lý, môi giới, đấu giá hàng hóa,4620:Bán buôn nông, lâm sản nguyên liệu (trừ gỗ, tre, nứa) và động vật sống,4649:Bán buôn đồ dùng khác cho gia đình,4651:Bán buôn máy vi tính, thiết bị ngoại vi và phần mềm</t>
  </si>
  <si>
    <t>4900907077</t>
  </si>
  <si>
    <t>CÔNG TY TNHH VẬT LIỆU XÂY DỰNG QUANG TÚ</t>
  </si>
  <si>
    <t>Thôn Trung, Xã Hoàng Đồng, Thành phố Lạng Sơn, Tỉnh Lạng Sơn, Việt Nam</t>
  </si>
  <si>
    <t>0586879016</t>
  </si>
  <si>
    <t>congty10042024@gmail.com</t>
  </si>
  <si>
    <t>LÊ QUANG TÚ</t>
  </si>
  <si>
    <t>4330:Hoàn thiện công trình xây dựng</t>
  </si>
  <si>
    <t>4330:Hoàn thiện công trình xây dựng,4663:Bán buôn vật liệu, thiết bị lắp đặt khác trong xây dựng,4101:Xây dựng nhà để ở</t>
  </si>
  <si>
    <t>4900907020</t>
  </si>
  <si>
    <t>CÔNG TY TNHH LOGISTICS QUỐC TẾ UNICOM VIỆT NAM</t>
  </si>
  <si>
    <t>Thôn Còn Quyền, Xã Hồng Phong, Huyện Cao Lộc, Tỉnh Lạng Sơn, Việt Nam</t>
  </si>
  <si>
    <t>Xã Hồng Phong</t>
  </si>
  <si>
    <t>0368 759 992</t>
  </si>
  <si>
    <t>HOÀNG ĐÌNH LẬP</t>
  </si>
  <si>
    <t>8299:Hoạt động dịch vụ hỗ trợ kinh doanh khác còn lại chưa được phân vào đâu,4933:Vận tải hàng hóa bằng đường bộ,5224:Bốc xếp hàng hóa,5225:Hoạt động dịch vụ hỗ trợ trực tiếp cho vận tải đường bộ</t>
  </si>
  <si>
    <t>4900907052</t>
  </si>
  <si>
    <t>CÔNG TY TNHH GIÁO DỤC ĐẶC BIỆT ÁNH SAO</t>
  </si>
  <si>
    <t>Số 72 đường Bến Bắc, Phường Tam Thanh, Thành phố Lạng Sơn, Tỉnh Lạng Sơn, Việt Nam</t>
  </si>
  <si>
    <t>0972254622</t>
  </si>
  <si>
    <t>giaoducdacbietanhsao@gmail.com</t>
  </si>
  <si>
    <t>NÔNG THỊ LIỄU</t>
  </si>
  <si>
    <t>8559:Giáo dục khác chưa được phân vào đâu</t>
  </si>
  <si>
    <t>4322:Lắp đặt hệ thống cấp, thoát nước, hệ thống sưởi và điều hoà không khí,4329:Lắp đặt hệ thống xây dựng khác,4649:Bán buôn đồ dùng khác cho gia đình,8511:Giáo dục nhà trẻ</t>
  </si>
  <si>
    <t>4900907045</t>
  </si>
  <si>
    <t>CÔNG TY TNHH CHÂU ANH LS</t>
  </si>
  <si>
    <t>Số 57 Phai Luông 5, Phường Chi Lăng, Thành phố Lạng Sơn, Tỉnh Lạng Sơn, Việt Nam</t>
  </si>
  <si>
    <t>0928 830 666</t>
  </si>
  <si>
    <t>VŨ ANH ĐỨC</t>
  </si>
  <si>
    <t>4620:Bán buôn nông, lâm sản nguyên liệu (trừ gỗ, tre, nứa) và động vật sống,4641:Bán buôn vải, hàng may mặc, giày dép,4649:Bán buôn đồ dùng khác cho gia đình,4652:Bán buôn thiết bị và linh kiện điện tử, viễn thông</t>
  </si>
  <si>
    <t>4900907207</t>
  </si>
  <si>
    <t>CÔNG TY TNHH KINH DOANH THƯƠNG MẠI TRƯỜNG THỊNH LẠNG SƠN</t>
  </si>
  <si>
    <t>0928907594</t>
  </si>
  <si>
    <t>truongthinh.langson2024@gmail.com</t>
  </si>
  <si>
    <t>ĐẶNG TRẦN NAM</t>
  </si>
  <si>
    <t>4900907084</t>
  </si>
  <si>
    <t>CÔNG TY TNHH TUẤN CƯỜNG LS</t>
  </si>
  <si>
    <t>Số 53A, đường Ngô Thì Sỹ, Phường Tam Thanh, Thành phố Lạng Sơn, Tỉnh Lạng Sơn, Việt Nam</t>
  </si>
  <si>
    <t>0947000658</t>
  </si>
  <si>
    <t>TRẦN ANH TUẤN</t>
  </si>
  <si>
    <t>4520:Bảo dưỡng, sửa chữa ô tô và xe có động cơ khác,4530:Bán phụ tùng và các bộ phận phụ trợ của ô tô và xe có động cơ khác,4542:Bảo dưỡng và sửa chữa mô tô, xe máy,4543:Bán phụ tùng và các bộ phận phụ trợ của mô tô, xe máy</t>
  </si>
  <si>
    <t>4900907221</t>
  </si>
  <si>
    <t>CÔNG TY TNHH SẢN XUẤT VÀ THƯƠNG MẠI CHICKENFOOD</t>
  </si>
  <si>
    <t>Khối phố Tòng Chu, Thị Trấn Bình Gia, Huyện Bình Gia, Tỉnh Lạng Sơn, Việt Nam</t>
  </si>
  <si>
    <t>Huyện Bình Gia</t>
  </si>
  <si>
    <t>Thị Trấn Bình Gia</t>
  </si>
  <si>
    <t>0912939339</t>
  </si>
  <si>
    <t>Chickenfoodlangson@gmail.com</t>
  </si>
  <si>
    <t>NGUYỄN THU HƯƠNG</t>
  </si>
  <si>
    <t>1075:Sản xuất món ăn, thức ăn chế biến sẵn</t>
  </si>
  <si>
    <t>4900907239</t>
  </si>
  <si>
    <t>CÔNG TY TNHH THƯƠNG MẠI THIẾT BỊ PHỤ TÙNG CÁT TƯỜNG</t>
  </si>
  <si>
    <t>Số 38 đường Chùa Tiên, Phường Chi Lăng, Thành phố Lạng Sơn, Tỉnh Lạng Sơn, Việt Nam</t>
  </si>
  <si>
    <t>0906005082</t>
  </si>
  <si>
    <t>Congtycattuong@gmail.com</t>
  </si>
  <si>
    <t>PHẠM QUANG KHÁNH</t>
  </si>
  <si>
    <t>4659:Bán buôn máy móc, thiết bị và phụ tùng máy khác</t>
  </si>
  <si>
    <t>4900907278</t>
  </si>
  <si>
    <t>CÔNG TY TNHH THƯƠNG MẠI THI YÊN</t>
  </si>
  <si>
    <t xml:space="preserve"> Thôn Sẩy, Xã Đồng Tân, Huyện Hữu Lũng, Tỉnh Lạng Sơn, Việt Nam</t>
  </si>
  <si>
    <t>Xã Đồng Tân</t>
  </si>
  <si>
    <t>0964461529</t>
  </si>
  <si>
    <t>LÊ QUANG TRUNG</t>
  </si>
  <si>
    <t>4662:Bán buôn kim loại và quặng kim loại</t>
  </si>
  <si>
    <t>4330:Hoàn thiện công trình xây dựng,4649:Bán buôn đồ dùng khác cho gia đình,4659:Bán buôn máy móc, thiết bị và phụ tùng máy khác,4662:Bán buôn kim loại và quặng kim loại</t>
  </si>
  <si>
    <t>4900907285</t>
  </si>
  <si>
    <t>CÔNG TY TNHH MTV PHÁT TRIỂN XANH 888</t>
  </si>
  <si>
    <t>Thôn Yên Thủy II, Xã Yên Trạch, Huyện Cao Lộc, Tỉnh Lạng Sơn, Việt Nam</t>
  </si>
  <si>
    <t>Xã Yên Trạch</t>
  </si>
  <si>
    <t>0327 537 888</t>
  </si>
  <si>
    <t>MA VĂN CẦU</t>
  </si>
  <si>
    <t>0118:Trồng rau, đậu các loại và trồng hoa</t>
  </si>
  <si>
    <t>0118:Trồng rau, đậu các loại và trồng hoa,0119:Trồng cây hàng năm khác,0121:Trồng cây ăn quả,0144:Chăn nuôi dê, cừu và sản xuất giống dê, cừu, hươu, nai</t>
  </si>
  <si>
    <t>4900907260</t>
  </si>
  <si>
    <t>CÔNG TY TNHH MTV XUẤT NHẬP KHẨU LAZO</t>
  </si>
  <si>
    <t>Số 42, tổ 1, khối 4, Thị Trấn Cao Lộc, Huyện Cao Lộc, Tỉnh Lạng Sơn, Việt Nam</t>
  </si>
  <si>
    <t>0969841659</t>
  </si>
  <si>
    <t>lazologistics@gmail.com</t>
  </si>
  <si>
    <t>HOÀNG MAI HIÊN</t>
  </si>
  <si>
    <t>4329:Lắp đặt hệ thống xây dựng khác,4330:Hoàn thiện công trình xây dựng,4390:Hoạt động xây dựng chuyên dụng khác,4620:Bán buôn nông, lâm sản nguyên liệu (trừ gỗ, tre, nứa) và động vật sống</t>
  </si>
  <si>
    <t>4900907253</t>
  </si>
  <si>
    <t>CÔNG TY TNHH MTV XNK THUẬN AN LS</t>
  </si>
  <si>
    <t>Số 45, ngõ 135 đường Trần Quang Khải, Phường Chi Lăng, Thành phố Lạng Sơn, Tỉnh Lạng Sơn, Việt Nam</t>
  </si>
  <si>
    <t xml:space="preserve">0989857099   </t>
  </si>
  <si>
    <t xml:space="preserve">NGUYỄN ANH DŨNG </t>
  </si>
  <si>
    <t>4900907292</t>
  </si>
  <si>
    <t>CÔNG TY TNHH ĐẦU TƯ PHÁT TRIỂN XÂY DỰNG TUẤN TÚ</t>
  </si>
  <si>
    <t>số 18 lô N2 Phố Nam Cao, Khu TĐC, Xã Mai Pha, Thành phố Lạng Sơn, Tỉnh Lạng Sơn, Việt Nam</t>
  </si>
  <si>
    <t>0983639282</t>
  </si>
  <si>
    <t>VI VĂN TRƯỜNG</t>
  </si>
  <si>
    <t>4101:Xây dựng nhà để ở</t>
  </si>
  <si>
    <t>4900907327</t>
  </si>
  <si>
    <t xml:space="preserve">CÔNG TY TNHH XÂY DỰNG VÀ THƯƠNG MẠI VĂN THỌ </t>
  </si>
  <si>
    <t>Số 97, Đường Phai Vệ, Phường Vĩnh Trại, Thành phố Lạng Sơn, Tỉnh Lạng Sơn, Việt Nam</t>
  </si>
  <si>
    <t>Phường Vĩnh Trại</t>
  </si>
  <si>
    <t>0906007970</t>
  </si>
  <si>
    <t>lavantho37na@gmail.com</t>
  </si>
  <si>
    <t xml:space="preserve">LA VĂN THỌ  </t>
  </si>
  <si>
    <t>4900907334</t>
  </si>
  <si>
    <t>CÔNG TY TNHH THƯƠNG MẠI TỔNG HỢP NGUYỄN ĐÔNG LS</t>
  </si>
  <si>
    <t>Số 351, Đường Trần Đăng Ninh , Phường Tam Thanh, Thành phố Lạng Sơn, Tỉnh Lạng Sơn, Việt Nam</t>
  </si>
  <si>
    <t>0906013409</t>
  </si>
  <si>
    <t>nguyendongls384@gmail.com</t>
  </si>
  <si>
    <t>NGUYỄN TRƯỜNG ĐÔNG</t>
  </si>
  <si>
    <t>4900907359</t>
  </si>
  <si>
    <t>CÔNG TY TNHH XUẤT NHẬP KHẨU THÁI SƠN LS</t>
  </si>
  <si>
    <t>Số 167, Đường Trục Chính, Xã Tân Thanh, Huyện Văn Lãng, Tỉnh Lạng Sơn, Việt Nam</t>
  </si>
  <si>
    <t>Xã Tân Thanh</t>
  </si>
  <si>
    <t>0963.332.922</t>
  </si>
  <si>
    <t>xnkthaison01@gmail.com</t>
  </si>
  <si>
    <t>HÀ VĂN CHƯƠNG</t>
  </si>
  <si>
    <t>4900907341</t>
  </si>
  <si>
    <t>CÔNG TY TNHH DUY GỖ</t>
  </si>
  <si>
    <t>Số 11 khu Phiêng Quăn, Thị Trấn Lộc Bình, Huyện Lộc Bình, Tỉnh Lạng Sơn, Việt Nam</t>
  </si>
  <si>
    <t>Thị Trấn Lộc Bình</t>
  </si>
  <si>
    <t>0976 999 850</t>
  </si>
  <si>
    <t>locvanduy.14071980@gmail.com</t>
  </si>
  <si>
    <t>LỘC VĂN DUY</t>
  </si>
  <si>
    <t>1621:Sản xuất gỗ dán, gỗ lạng, ván ép và ván mỏng khác</t>
  </si>
  <si>
    <t>4620:Bán buôn nông, lâm sản nguyên liệu (trừ gỗ, tre, nứa) và động vật sống,4663:Bán buôn vật liệu, thiết bị lắp đặt khác trong xây dựng,0210:Trồng rừng, chăm sóc rừng và ươm giống cây lâm nghiệp,0220:Khai thác gỗ</t>
  </si>
  <si>
    <t>4900907302</t>
  </si>
  <si>
    <t>CÔNG TY TNHH DỊCH VỤ VÀ THƯƠNG MẠI PHƯỢNG NGỌC</t>
  </si>
  <si>
    <t>Số 54 đường Bến Bắc, khối 9, Phường Tam Thanh, Thành phố Lạng Sơn, Tỉnh Lạng Sơn, Việt Nam</t>
  </si>
  <si>
    <t>0855112226</t>
  </si>
  <si>
    <t>ĐINH THỊ HIỀN</t>
  </si>
  <si>
    <t>5610:Nhà hàng và các dịch vụ ăn uống phục vụ lưu động</t>
  </si>
  <si>
    <t>4620:Bán buôn nông, lâm sản nguyên liệu (trừ gỗ, tre, nứa) và động vật sống,4631:Bán buôn gạo, lúa mỳ, hạt ngũ cốc khác, bột mỳ,0112:Trồng ngô và cây lương thực có hạt khác,0113:Trồng cây lấy củ có chất bột</t>
  </si>
  <si>
    <t>4900907454</t>
  </si>
  <si>
    <t>CÔNG TY TNHH THƯƠNG MẠI VÀ XUẤT NHẬP KHẨU HUY HOÀNG PHÁT HHP</t>
  </si>
  <si>
    <t>C8 N16, phố Phan Đăng Lưu, Thị Trấn Cao Lộc, Huyện Cao Lộc, Tỉnh Lạng Sơn, Việt Nam</t>
  </si>
  <si>
    <t>0822 026 666</t>
  </si>
  <si>
    <t>PHÙNG VĂN VỊNH</t>
  </si>
  <si>
    <t>4620:Bán buôn nông, lâm sản nguyên liệu (trừ gỗ, tre, nứa) và động vật sống,4632:Bán buôn thực phẩm,4633:Bán buôn đồ uống,4649:Bán buôn đồ dùng khác cho gia đình</t>
  </si>
  <si>
    <t>4900907447</t>
  </si>
  <si>
    <t xml:space="preserve">CÔNG TY TNHH TM ÁNH DƯƠNG LS </t>
  </si>
  <si>
    <t>Số 285, đường Bắc Sơn, Phường Hoàng Văn Thụ, Thành phố Lạng Sơn, Tỉnh Lạng Sơn, Việt Nam</t>
  </si>
  <si>
    <t>0936764973</t>
  </si>
  <si>
    <t>LÊ THỊ ÁNH</t>
  </si>
  <si>
    <t>4900907542</t>
  </si>
  <si>
    <t xml:space="preserve">CÔNG TY TNHH TỔNG HỢP LƯU MINH </t>
  </si>
  <si>
    <t>tầng 1, số 287 đường Bắc Sơn, Phường Hoàng Văn Thụ, Thành phố Lạng Sơn, Tỉnh Lạng Sơn, Việt Nam</t>
  </si>
  <si>
    <t>0936518038</t>
  </si>
  <si>
    <t>MAI VĂN LƯU</t>
  </si>
  <si>
    <t>4900907461</t>
  </si>
  <si>
    <t xml:space="preserve">CÔNG TY TNHH XUẤT NHẬP KHẨU QNQ 898 LẠNG SƠN </t>
  </si>
  <si>
    <t>Khu Ga Trung tâm thương mại Đồng Đăng, Thị Trấn Đồng Đăng, Huyện Cao Lộc, Tỉnh Lạng Sơn, Việt Nam</t>
  </si>
  <si>
    <t>0383631588</t>
  </si>
  <si>
    <t>TÔ THỊ QUYẾT</t>
  </si>
  <si>
    <t>4900907535</t>
  </si>
  <si>
    <t xml:space="preserve">CÔNG TY TNHH THƯƠNG MẠI TỔNG HỢP THÉP MAI ANH </t>
  </si>
  <si>
    <t>Số 84A, đường Tam Thanh , Phường Tam Thanh, Thành phố Lạng Sơn, Tỉnh Lạng Sơn, Việt Nam</t>
  </si>
  <si>
    <t>0986253082</t>
  </si>
  <si>
    <t>ĐỖ VĂN THÀNH</t>
  </si>
  <si>
    <t>4900907510</t>
  </si>
  <si>
    <t>CÔNG TY TNHH MTV NAM ANH LS</t>
  </si>
  <si>
    <t>Số 8, ngõ 36 đường Chu Văn An, Phường Đông Kinh, Thành phố Lạng Sơn, Tỉnh Lạng Sơn, Việt Nam</t>
  </si>
  <si>
    <t>Phường Đông Kinh</t>
  </si>
  <si>
    <t>0828444450</t>
  </si>
  <si>
    <t>linhnguyen2188@gmail.com</t>
  </si>
  <si>
    <t>LÝ THỊ MẾN</t>
  </si>
  <si>
    <t>4322:Lắp đặt hệ thống cấp, thoát nước, hệ thống sưởi và điều hoà không khí,4511:Bán buôn ô tô và xe có động cơ khác,4530:Bán phụ tùng và các bộ phận phụ trợ của ô tô và xe có động cơ khác,4541:Bán mô tô, xe máy</t>
  </si>
  <si>
    <t>4900907422</t>
  </si>
  <si>
    <t xml:space="preserve">CÔNG TY TNHH MTV QUẢNG VÂN </t>
  </si>
  <si>
    <t>tầng 2, số 287 đường Bắc Sơn, Phường Hoàng Văn Thụ, Thành phố Lạng Sơn, Tỉnh Lạng Sơn, Việt Nam</t>
  </si>
  <si>
    <t>0934395291</t>
  </si>
  <si>
    <t>DƯƠNG VĂN QUẢNG</t>
  </si>
  <si>
    <t>4900907528</t>
  </si>
  <si>
    <t xml:space="preserve">CÔNG TY TNHH THƯƠNG MẠI AN TÍN THIỆN </t>
  </si>
  <si>
    <t>0906053783</t>
  </si>
  <si>
    <t>NGUYỄN VĂN THIỆN</t>
  </si>
  <si>
    <t>4900907567</t>
  </si>
  <si>
    <t>CÔNG TY TNHH MTV DV XNK THUẬN PHÁT</t>
  </si>
  <si>
    <t>Số nhà 395, đường Trần Đăng Ninh, Phường Tam Thanh, Thành phố Lạng Sơn, Tỉnh Lạng Sơn, Việt Nam</t>
  </si>
  <si>
    <t>0834799799</t>
  </si>
  <si>
    <t>TRƯƠNG KIM HUỆ</t>
  </si>
  <si>
    <t>4900907574</t>
  </si>
  <si>
    <t>CÔNG TY TNHH MTV MẠNH QUYỀN</t>
  </si>
  <si>
    <t>Thôn Pá Pài, Xã Hồng Phong, Huyện Cao Lộc, Tỉnh Lạng Sơn, Việt Nam</t>
  </si>
  <si>
    <t>0988111276</t>
  </si>
  <si>
    <t>manhquyen888ls@gmail.com</t>
  </si>
  <si>
    <t>HOÀNG VĂN HƯỞNG</t>
  </si>
  <si>
    <t>4900907609</t>
  </si>
  <si>
    <t>CÔNG TY TNHH THƯƠNG MẠI DỊCH VỤ TOÀN CẦU KIỀU CHI</t>
  </si>
  <si>
    <t>chihoangglobal19@gmail.com</t>
  </si>
  <si>
    <t>HOÀNG THỊ KIỀU CHI</t>
  </si>
  <si>
    <t>4900907599</t>
  </si>
  <si>
    <t>CÔNG TY TNHH CÔNG TY TNHH DV THƯƠNG MẠI QUANG TRINH</t>
  </si>
  <si>
    <t xml:space="preserve">0704129185                                                   </t>
  </si>
  <si>
    <t>quantrinh.tm@gmail.com</t>
  </si>
  <si>
    <t>TRẦN QUANG TRINH</t>
  </si>
  <si>
    <t>4900907581</t>
  </si>
  <si>
    <t>CÔNG TY TNHH THƯƠNG MẠI XUẤT NHẬP KHẨU MỘC CA LS</t>
  </si>
  <si>
    <t>Số 12, đường Trưng Nhị, khối Cửa Bắc, Phường Chi Lăng, Thành phố Lạng Sơn, Tỉnh Lạng Sơn, Việt Nam</t>
  </si>
  <si>
    <t>0975 045 494</t>
  </si>
  <si>
    <t>lenhuhieu0104@gmail.com</t>
  </si>
  <si>
    <t>TRẦN THỊ QUỲNH ANH</t>
  </si>
  <si>
    <t>4900907623</t>
  </si>
  <si>
    <t>CÔNG TY TNHH XÂY DỰNG DỊCH VỤ PHẠM ĐỨC</t>
  </si>
  <si>
    <t>Số 51 đường Tô Thị, Phường Tam Thanh, Thành phố Lạng Sơn, Tỉnh Lạng Sơn, Việt Nam</t>
  </si>
  <si>
    <t>0914.540.774</t>
  </si>
  <si>
    <t>xaydungphamduc@gmail.com</t>
  </si>
  <si>
    <t>PHẠM VĂN ĐỨC</t>
  </si>
  <si>
    <t>4330:Hoàn thiện công trình xây dựng,4390:Hoạt động xây dựng chuyên dụng khác,4649:Bán buôn đồ dùng khác cho gia đình,4653:Bán buôn máy móc, thiết bị và phụ tùng máy nông nghiệp</t>
  </si>
  <si>
    <t>4900907736</t>
  </si>
  <si>
    <t>CÔNG TY TNHH THƯƠNG MẠI TỔNG HỢP HIỆN PHÁT</t>
  </si>
  <si>
    <t>Số 30 đường Lê Lợi, Phường Vĩnh Trại, Thành phố Lạng Sơn, Tỉnh Lạng Sơn, Việt Nam</t>
  </si>
  <si>
    <t>lovanhien737@gmail.com</t>
  </si>
  <si>
    <t>LÒ VĂN HIỆN</t>
  </si>
  <si>
    <t>4330:Hoàn thiện công trình xây dựng,4390:Hoạt động xây dựng chuyên dụng khác,4620:Bán buôn nông, lâm sản nguyên liệu (trừ gỗ, tre, nứa) và động vật sống,4649:Bán buôn đồ dùng khác cho gia đình</t>
  </si>
  <si>
    <t>4900907630</t>
  </si>
  <si>
    <t>CÔNG TY TNHH XUẤT NHẬP KHẨU TATA</t>
  </si>
  <si>
    <t>Tầng 5 VQ67+46V, Phú Lộc Plaza, Phùng Chí Kiên, Phường Vĩnh Trại, Thành phố Lạng Sơn, Tỉnh Lạng Sơn, Việt Nam</t>
  </si>
  <si>
    <t>0868998991</t>
  </si>
  <si>
    <t>tataco.ltd.vn@gmail.com</t>
  </si>
  <si>
    <t>NÔNG THANH TÙNG LONG</t>
  </si>
  <si>
    <t>4530:Bán phụ tùng và các bộ phận phụ trợ của ô tô và xe có động cơ khác,4620:Bán buôn nông, lâm sản nguyên liệu (trừ gỗ, tre, nứa) và động vật sống,4632:Bán buôn thực phẩm,4633:Bán buôn đồ uống</t>
  </si>
  <si>
    <t>4900907616</t>
  </si>
  <si>
    <t>CÔNG TY TNHH XD TM VẬN TẢI HUY HOÀNG</t>
  </si>
  <si>
    <t>Số 09, Phố Lao Động, Thị Trấn Lộc Bình, Huyện Lộc Bình, Tỉnh Lạng Sơn, Việt Nam</t>
  </si>
  <si>
    <t>0528745286</t>
  </si>
  <si>
    <t>NGUYỄN VĂN NAM</t>
  </si>
  <si>
    <t>4900907704</t>
  </si>
  <si>
    <t>CÔNG TY TNHH XÂY DỰNG THƯƠNG MẠI VÀ DỊCH VỤ VẬN TẢI MAI HOA</t>
  </si>
  <si>
    <t>0819.866.079</t>
  </si>
  <si>
    <t>ctymaihoa95@gmail.com</t>
  </si>
  <si>
    <t>TRẦN THỊ MAI HOA</t>
  </si>
  <si>
    <t>4900907655</t>
  </si>
  <si>
    <t>CÔNG TY TNHH SẢN XUẤT-THƯƠNG MẠI VÀ XUẤT NHẬP KHẨU HOA CẢNG</t>
  </si>
  <si>
    <t>Số 28, đường Trần Hưng Đạo, Khu Dây Thép, Thị Trấn Đồng Đăng, Huyện Cao Lộc, Tỉnh Lạng Sơn, Việt Nam</t>
  </si>
  <si>
    <t>0383258266</t>
  </si>
  <si>
    <t>NGUYỄN THỊ THANH HẰNG</t>
  </si>
  <si>
    <t>4511:Bán buôn ô tô và xe có động cơ khác,4530:Bán phụ tùng và các bộ phận phụ trợ của ô tô và xe có động cơ khác,4610:Đại lý, môi giới, đấu giá hàng hóa,4620:Bán buôn nông, lâm sản nguyên liệu (trừ gỗ, tre, nứa) và động vật sống</t>
  </si>
  <si>
    <t>4900907711</t>
  </si>
  <si>
    <t>CÔNG TY TNHH DV THƯƠNG MẠI BÙI DUY BIỂN</t>
  </si>
  <si>
    <t xml:space="preserve">0936638085                                                   </t>
  </si>
  <si>
    <t xml:space="preserve">buibien.91@gmail.com            </t>
  </si>
  <si>
    <t>BÙI DUY BIỂN</t>
  </si>
  <si>
    <t>4900907648</t>
  </si>
  <si>
    <t xml:space="preserve">CÔNG TY TNHH VƯƠNG HÙNG ĐẠT </t>
  </si>
  <si>
    <t>0936620905</t>
  </si>
  <si>
    <t>VƯƠNG VĂN HÙNG</t>
  </si>
  <si>
    <t>4900907694</t>
  </si>
  <si>
    <t>CÔNG TY TNHH DỊCH VỤ TỔNG HỢP MTV TIẾN THANH</t>
  </si>
  <si>
    <t>Thôn Hoàng Tâm, Xã Hoàng Đồng, Thành phố Lạng Sơn, Tỉnh Lạng Sơn, Việt Nam</t>
  </si>
  <si>
    <t>0856.502.068</t>
  </si>
  <si>
    <t>ctytienthanh68@gmail.com</t>
  </si>
  <si>
    <t>VÕ VĂN THANH</t>
  </si>
  <si>
    <t>4900907687</t>
  </si>
  <si>
    <t>CÔNG TY TNHH ĐẦU TƯ THƯƠNG MẠI VẬN TẢI MỸ DUYÊN</t>
  </si>
  <si>
    <t>0818.894.068</t>
  </si>
  <si>
    <t>ctymyduyen87@gmail.com</t>
  </si>
  <si>
    <t>LÊ THỊ DUYÊN</t>
  </si>
  <si>
    <t>4900906436</t>
  </si>
  <si>
    <t>CÔNG TY TNHH SẢN XUẤT, THƯƠNG MẠI VÀ DỊCH VỤ NEWHOME</t>
  </si>
  <si>
    <t>Số 126 đường Trần Phú, khối 6, Phường Hoàng Văn Thụ, Thành phố Lạng Sơn, Tỉnh Lạng Sơn, Việt Nam</t>
  </si>
  <si>
    <t>0355138846</t>
  </si>
  <si>
    <t xml:space="preserve">CAO THỊ PHƯỢNG </t>
  </si>
  <si>
    <t>2750:Sản xuất đồ điện dân dụng</t>
  </si>
  <si>
    <t>4649:Bán buôn đồ dùng khác cho gia đình,4690:Bán buôn tổng hợp,2750:Sản xuất đồ điện dân dụng</t>
  </si>
  <si>
    <t>CAO THỊ PHƯỢNG,LUÂN THỊ TRANG</t>
  </si>
  <si>
    <t>4900906588</t>
  </si>
  <si>
    <t>CÔNG TY TNHH DỊCH VỤ XĂNG DẦU ĐĂNG KHOA</t>
  </si>
  <si>
    <t>Thôn Bản Chang , Xã Tân Mỹ, Huyện Văn Lãng, Tỉnh Lạng Sơn, Việt Nam</t>
  </si>
  <si>
    <t>0972 219 866</t>
  </si>
  <si>
    <t>VŨ ĐĂNG HOÃN</t>
  </si>
  <si>
    <t>4773:Bán lẻ hàng hóa khác mới trong các cửa hàng chuyên doanh</t>
  </si>
  <si>
    <t>4661:Bán buôn nhiên liệu rắn, lỏng, khí và các sản phẩm liên quan,4663:Bán buôn vật liệu, thiết bị lắp đặt khác trong xây dựng,6810:Kinh doanh bất động sản, quyền sử dụng đất thuộc chủ sở hữu, chủ sử dụng hoặc đi thuê,4933:Vận tải hàng hóa bằng đường bộ</t>
  </si>
  <si>
    <t>4900906933</t>
  </si>
  <si>
    <t xml:space="preserve">CÔNG TY TNHH TƯ VẤN CÔNG NGHỆ NAM SƠN </t>
  </si>
  <si>
    <t>Khối 5, Xã Hợp Thành, Huyện Cao Lộc, Tỉnh Lạng Sơn, Việt Nam</t>
  </si>
  <si>
    <t>Xã Hợp Thành</t>
  </si>
  <si>
    <t xml:space="preserve">0978696393  </t>
  </si>
  <si>
    <t>NÔNG ĐỨC VIỆT</t>
  </si>
  <si>
    <t>7110:Hoạt động kiến trúc và tư vấn kỹ thuật có liên quan</t>
  </si>
  <si>
    <t xml:space="preserve">NÔNG ĐỨC HIẾU,NÔNG ĐỨC VIỆT                          </t>
  </si>
  <si>
    <t>4900906958</t>
  </si>
  <si>
    <t>CÔNG TY TNHH CỤM CÔNG NGHIỆP NA DƯƠNG</t>
  </si>
  <si>
    <t>Căn SH1-06, Khu đô thị Apec, Thôn Phai Duốc, Xã Mai Pha, Thành phố Lạng Sơn, Tỉnh Lạng Sơn, Việt Nam</t>
  </si>
  <si>
    <t>0909169889</t>
  </si>
  <si>
    <t>HOÀNG ANH DŨNG</t>
  </si>
  <si>
    <t>6810:Kinh doanh bất động sản, quyền sử dụng đất thuộc chủ sở hữu, chủ sử dụng hoặc đi thuê</t>
  </si>
  <si>
    <t>4322:Lắp đặt hệ thống cấp, thoát nước, hệ thống sưởi và điều hoà không khí,4329:Lắp đặt hệ thống xây dựng khác,4330:Hoàn thiện công trình xây dựng,4511:Bán buôn ô tô và xe có động cơ khác</t>
  </si>
  <si>
    <t>4900907214</t>
  </si>
  <si>
    <t>CÔNG TY TNHH THƯƠNG MẠI QUỐC TẾ HONG YUE</t>
  </si>
  <si>
    <t>Số 115, đường Đèo Giang, Phường Chi Lăng, Thành phố Lạng Sơn, Tỉnh Lạng Sơn, Việt Nam</t>
  </si>
  <si>
    <t>0369050268</t>
  </si>
  <si>
    <t>TRƯƠNG SƠN HÀ</t>
  </si>
  <si>
    <t>LƯƠNG THẾ VŨ,TRƯƠNG SƠN HÀ</t>
  </si>
  <si>
    <t>4900907246</t>
  </si>
  <si>
    <t>CÔNG TY TNHH SEAWEED VN</t>
  </si>
  <si>
    <t>Số nhà B12, N16, khối 5, Thị Trấn Cao Lộc, Huyện Cao Lộc, Tỉnh Lạng Sơn, Việt Nam</t>
  </si>
  <si>
    <t>0906096611</t>
  </si>
  <si>
    <t>ltd.swco@gmail.com</t>
  </si>
  <si>
    <t>PHẠM NGỌC DƯƠNG</t>
  </si>
  <si>
    <t>8292:Dịch vụ đóng gói,8299:Hoạt động dịch vụ hỗ trợ kinh doanh khác còn lại chưa được phân vào đâu,6810:Kinh doanh bất động sản, quyền sử dụng đất thuộc chủ sở hữu, chủ sử dụng hoặc đi thuê,5210:Kho bãi và lưu giữ hàng hóa</t>
  </si>
  <si>
    <t>PHẠM THỊ THƯƠNG THẢO,PHẠM NGỌC DƯƠNG</t>
  </si>
  <si>
    <t>4900906940</t>
  </si>
  <si>
    <t>DOANH NGHIỆP TƯ NHÂN VÀNG BẠC THỦY NGÂN</t>
  </si>
  <si>
    <t>Số 225 đường Xương Giang, Thị Trấn Hữu Lũng, Huyện Hữu Lũng, Tỉnh Lạng Sơn, Việt Nam</t>
  </si>
  <si>
    <t>0948 028 860</t>
  </si>
  <si>
    <t>LƯƠNG THỊ THU THỦY</t>
  </si>
  <si>
    <t>3211:Sản xuất đồ kim hoàn và chi tiết liên quan,4773:Bán lẻ hàng hóa khác mới trong các cửa hàng chuyên doanh</t>
  </si>
  <si>
    <t>4900906965</t>
  </si>
  <si>
    <t>CÔNG TY CỔ PHẦN THƯƠNG MẠI VÀ DỊCH VỤ TẬP ĐOÀN NHỠ</t>
  </si>
  <si>
    <t>số 89A, đường Trần Hưng Đạo, Thị Trấn Đồng Đăng, Huyện Cao Lộc, Tỉnh Lạng Sơn, Việt Nam</t>
  </si>
  <si>
    <t>0327990583</t>
  </si>
  <si>
    <t>LÊ VĂN TẬP</t>
  </si>
  <si>
    <t>4631:Bán buôn gạo, lúa mỳ, hạt ngũ cốc khác, bột mỳ,4641:Bán buôn vải, hàng may mặc, giày dép,4649:Bán buôn đồ dùng khác cho gia đình,4651:Bán buôn máy vi tính, thiết bị ngoại vi và phần mềm</t>
  </si>
  <si>
    <t>LÊ VĂN TẬP,ĐÀO XUÂN ĐOÀN</t>
  </si>
  <si>
    <t>4900907197</t>
  </si>
  <si>
    <t>CÔNG TY CỔ PHẦN CAO TỐC HỮU NGHỊ - CHI LĂNG</t>
  </si>
  <si>
    <t>Số 22 Đinh Liệt, Phường Vĩnh Trại, Thành phố Lạng Sơn, Tỉnh Lạng Sơn, Việt Nam</t>
  </si>
  <si>
    <t>02433508629</t>
  </si>
  <si>
    <t>LƯƠNG VĂN HIỆP</t>
  </si>
  <si>
    <t>4390:Hoạt động xây dựng chuyên dụng khác,4661:Bán buôn nhiên liệu rắn, lỏng, khí và các sản phẩm liên quan,7310:Quảng cáo,7710:Cho thuê xe có động cơ</t>
  </si>
  <si>
    <t>4900907366</t>
  </si>
  <si>
    <t>CÔNG TY CỔ PHẦN XÂY DỰNG VÀ MÔI TRƯỜNG LS12</t>
  </si>
  <si>
    <t>Căn SH1-21 khu đô thị APEC, thôn Phai Duốc, Xã Mai Pha, Thành phố Lạng Sơn, Tỉnh Lạng Sơn, Việt Nam</t>
  </si>
  <si>
    <t>0912158889</t>
  </si>
  <si>
    <t>NGUYỄN THÀNH LINH</t>
  </si>
  <si>
    <t>PHẠM BÍCH NGỌC,NGUYỄN XUÂN THUỶ</t>
  </si>
  <si>
    <t>4900907408</t>
  </si>
  <si>
    <t>CÔNG TY CỔ PHẦN ĐẦU TƯ VÀ CÔNG NGHỆ MÔI TRƯỜNG GĐP</t>
  </si>
  <si>
    <t>Lô BT HG09, Catalan, Khối 8, Phường Đông Kinh, Thành phố Lạng Sơn, Tỉnh Lạng Sơn, Việt Nam</t>
  </si>
  <si>
    <t xml:space="preserve">0975.199.312                    </t>
  </si>
  <si>
    <t>BÙI QUỐC GIANG</t>
  </si>
  <si>
    <t>3811:Thu gom rác thải không độc hại</t>
  </si>
  <si>
    <t>THÂN TRỌNG ĐẠT,BÙI VĂN ĐÀN</t>
  </si>
  <si>
    <t>4900907729</t>
  </si>
  <si>
    <t>CÔNG TY CỔ PHẦN  ĐẦU TƯ XÂY DỰNG HỒ SƠN</t>
  </si>
  <si>
    <t>Thôn Nhị Hà, Xã Sơn Hà, Huyện Hữu Lũng, Tỉnh Lạng Sơn, Việt Nam</t>
  </si>
  <si>
    <t>Xã Sơn Hà</t>
  </si>
  <si>
    <t>0986802302</t>
  </si>
  <si>
    <t>BÙI TÙNG THẠCH</t>
  </si>
  <si>
    <t>4312:Chuẩn bị mặt bằng</t>
  </si>
  <si>
    <t>NGUYỄN PHÚC HẬU,BÙI TÙNG THẠCH</t>
  </si>
  <si>
    <t>4900517359</t>
  </si>
  <si>
    <t>CÔNG TY TNHH MTV NGUYÊN KHANG</t>
  </si>
  <si>
    <t>Số 38A, đường Lý Thái Tổ, Phường Đông Kinh, Thành phố Lạng Sơn, Tỉnh Lạng Sơn, Việt Nam</t>
  </si>
  <si>
    <t>Tạm ngừng kinh doanh</t>
  </si>
  <si>
    <t>(025)3718616</t>
  </si>
  <si>
    <t>TRẦN THỊ NGUYÊN</t>
  </si>
  <si>
    <t>0118:Trồng rau, đậu các loại và trồng hoa, cây cảnh,1104:Sản xuất đồ uống không cồn, nước khoáng,5510:Dịch vụ lưu trú ngắn ngày,4661:Bán buôn nhiên liệu rắn, lỏng, khí và các sản phẩm liên quan</t>
  </si>
  <si>
    <t>4900603128</t>
  </si>
  <si>
    <t>CÔNG TY TNHH MTV VŨ GIA</t>
  </si>
  <si>
    <t>Số 135, đường Đèo Giang, Phường Chi Lăng, Thành phố Lạng Sơn, Tỉnh Lạng Sơn, Việt Nam</t>
  </si>
  <si>
    <t>0943 163 696</t>
  </si>
  <si>
    <t>VŨ QUỐC TOẢN</t>
  </si>
  <si>
    <t>3250:Sản xuất thiết bị, dụng cụ y tế, nha khoa, chỉnh hình và phục hồi chức năng,4620:Bán buôn nông, lâm sản nguyên liệu (trừ gỗ, tre, nứa) và động vật sống,4649:Bán buôn đồ dùng khác cho gia đình,4651:Bán buôn máy vi tính, thiết bị ngoại vi và phần mềm</t>
  </si>
  <si>
    <t>4900770760</t>
  </si>
  <si>
    <t>CÔNG TY TNHH MTV GIỐNG CÂY TRỒNG HỮU LŨNG</t>
  </si>
  <si>
    <t>Ao Đẫu, Xã Sơn Hà, Huyện Hữu Lũng, Tỉnh Lạng Sơn, Việt Nam</t>
  </si>
  <si>
    <t>0912.197.192</t>
  </si>
  <si>
    <t>NGUYỄN VĨNH BẢO</t>
  </si>
  <si>
    <t>0210:Trồng rừng và chăm sóc rừng</t>
  </si>
  <si>
    <t>0118:Trồng rau, đậu các loại và trồng hoa, cây cảnh,0128:Trồng cây gia vị, cây dược liệu,0130:Nhân và chăm sóc cây giống nông nghiệp,0210:Trồng rừng và chăm sóc rừng</t>
  </si>
  <si>
    <t>4900784403</t>
  </si>
  <si>
    <t>CÔNG TY TNHH MTV BÙI THÁI</t>
  </si>
  <si>
    <t>Số 114T, đường Tam Thanh, Phường Tam Thanh, Thành phố Lạng Sơn, Tỉnh Lạng Sơn, Việt Nam</t>
  </si>
  <si>
    <t>BÙI DOÃN THÁI</t>
  </si>
  <si>
    <t>4610:Đại lý, môi giới, đấu giá</t>
  </si>
  <si>
    <t>1079:Sản xuất thực phẩm khác chưa được phân vào đâu,4663:Bán buôn vật liệu, thiết bị lắp đặt khác trong xây dựng,4100:Xây dựng nhà các loại,4210:Xây dựng công trình đường sắt và đường bộ</t>
  </si>
  <si>
    <t>4900785365</t>
  </si>
  <si>
    <t>CÔNG TY TNHH MTV THƯƠNG MẠI XUẤT NHẬP KHẨU VIỆT Á</t>
  </si>
  <si>
    <t>Ngõ 50, đường Bà Triệu, Phường Hoàng Văn Thụ, Thành phố Lạng Sơn, Tỉnh Lạng Sơn, Việt Nam</t>
  </si>
  <si>
    <t>0205.3776.699</t>
  </si>
  <si>
    <t>NGUYỄN THANH SƠN</t>
  </si>
  <si>
    <t>0710:Khai thác quặng sắt,0722:Khai thác quặng kim loại khác không chứa sắt,0810:Khai thác đá, cát, sỏi, đất sét,4662:Bán buôn kim loại và quặng kim loại</t>
  </si>
  <si>
    <t>4900830515</t>
  </si>
  <si>
    <t>CÔNG TY TNHH MTV XUẤT NHẬP KHẨU QUỲNH ANH 88</t>
  </si>
  <si>
    <t>Số 168, đường Bắc Sơn, Khu Ga, Thị Trấn Đồng Đăng, Huyện Cao Lộc, Tỉnh Lạng Sơn, Việt Nam</t>
  </si>
  <si>
    <t>0968 118 622</t>
  </si>
  <si>
    <t>VŨ VĂN TĨNH</t>
  </si>
  <si>
    <t>5210:Kho bãi và lưu giữ hàng hóa,5224:Bốc xếp hàng hóa,4662:Bán buôn kim loại và quặng kim loại,4663:Bán buôn vật liệu, thiết bị lắp đặt khác trong xây dựng</t>
  </si>
  <si>
    <t>4900864056</t>
  </si>
  <si>
    <t>CÔNG TY TNHH THƯƠNG MẠI NÔNG LÂM SẢN YẾN SINH</t>
  </si>
  <si>
    <t>Số nhà 03, Đường Hoàng Văn Thụ, Khu 4, Thị Trấn Thất Khê, Huyện Tràng Định, Tỉnh Lạng Sơn, Việt Nam</t>
  </si>
  <si>
    <t>Huyện Tràng Định</t>
  </si>
  <si>
    <t>Thị Trấn Thất Khê</t>
  </si>
  <si>
    <t>0399584999</t>
  </si>
  <si>
    <t>LÂM THÚY LINH</t>
  </si>
  <si>
    <t>4620:Bán buôn nông, lâm sản nguyên liệu (trừ gỗ, tre, nứa) và động vật sống,4631:Bán buôn gạo, lúa mỳ, hạt ngũ cốc khác, bột mỳ,4632:Bán buôn thực phẩm,4633:Bán buôn đồ uống</t>
  </si>
  <si>
    <t>4900871857</t>
  </si>
  <si>
    <t>CÔNG TY TNHH ĐẦU TƯ PHÁT TRIỂN THƯƠNG MẠI VÀ XUẤT NHẬP KHẨU ĐỨC HOA MỸ</t>
  </si>
  <si>
    <t>Số nhà 134, đường trần Quốc Toản, Thị Trấn Đồng Đăng, Huyện Cao Lộc, Tỉnh Lạng Sơn, Việt Nam</t>
  </si>
  <si>
    <t>0962285516</t>
  </si>
  <si>
    <t xml:space="preserve">ĐÀO THỊ MÝ                          </t>
  </si>
  <si>
    <t>4542:Bảo dưỡng và sửa chữa mô tô, xe máy,4543:Bán phụ tùng và các bộ phận phụ trợ của mô tô, xe máy,4610:Đại lý, môi giới, đấu giá hàng hóa,4620:Bán buôn nông, lâm sản nguyên liệu (trừ gỗ, tre, nứa) và động vật sống</t>
  </si>
  <si>
    <t>4900873124</t>
  </si>
  <si>
    <t>CÔNG TY TNHH MTV GIỚI ĐỊNH TUỆ</t>
  </si>
  <si>
    <t>Thôn Pác Khiếc, Xã Hưng Đạo, Huyện Bình Gia, Tỉnh Lạng Sơn, Việt Nam</t>
  </si>
  <si>
    <t>Xã Hưng Đạo</t>
  </si>
  <si>
    <t>0973894668</t>
  </si>
  <si>
    <t>HOÀNG VĂN SOẠN</t>
  </si>
  <si>
    <t>4663:Bán buôn vật liệu, thiết bị lắp đặt khác trong xây dựng,4669:Bán buôn chuyên doanh khác chưa được phân vào đâu,0210:Trồng rừng, chăm sóc rừng và ươm giống cây lâm nghiệp,0220:Khai thác gỗ</t>
  </si>
  <si>
    <t>4900877714</t>
  </si>
  <si>
    <t>CÔNG TY TNHH DỊCH VỤ VÀ THƯƠNG MẠI DƯƠNG HOÀNG NGỌC</t>
  </si>
  <si>
    <t>Số 65 đường Lý Thường Kiệt, Phường Vĩnh Trại, Thành phố Lạng Sơn, Tỉnh Lạng Sơn, Việt Nam</t>
  </si>
  <si>
    <t>0918388128</t>
  </si>
  <si>
    <t>HOÀNG THỊ THIÊN LÝ</t>
  </si>
  <si>
    <t>4632:Bán buôn thực phẩm</t>
  </si>
  <si>
    <t>4620:Bán buôn nông, lâm sản nguyên liệu (trừ gỗ, tre, nứa) và động vật sống,4631:Bán buôn gạo, lúa mỳ, hạt ngũ cốc khác, bột mỳ,4632:Bán buôn thực phẩm,4653:Bán buôn máy móc, thiết bị và phụ tùng máy nông nghiệp</t>
  </si>
  <si>
    <t>4900883228</t>
  </si>
  <si>
    <t>CÔNG TY TNHH MTV THƯƠNG MẠI XÂY DỰNG TRƯỜNG THỊNH</t>
  </si>
  <si>
    <t>Số 182, đường Mỹ Sơn, khối 9, Phường Vĩnh Trại, Thành phố Lạng Sơn, Tỉnh Lạng Sơn, Việt Nam</t>
  </si>
  <si>
    <t>0987 602 884</t>
  </si>
  <si>
    <t>TRIỆU THỊ QUỲNH</t>
  </si>
  <si>
    <t>4759:Bán lẻ đồ điện gia dụng, giường, tủ, bàn, ghế và đồ nội thất tương tự, đèn và bộ đèn điện, đồ dùng gia đình khác chưa được phân vào đâu  trong các cửa hàng chuyên doanh</t>
  </si>
  <si>
    <t>4900886148</t>
  </si>
  <si>
    <t>CÔNG TY TNHH THƯƠNG MẠI VÀ XUẤT NHẬP KHẨU 81 VIỆT NAM</t>
  </si>
  <si>
    <t>P56 Trung tâm Thương Mại Đồng Đăng, Thị Trấn Đồng Đăng, Huyện Cao Lộc, Tỉnh Lạng Sơn, Việt Nam</t>
  </si>
  <si>
    <t>0968288394</t>
  </si>
  <si>
    <t>NGUYỄN VĂN TRỌNG</t>
  </si>
  <si>
    <t>4900887102</t>
  </si>
  <si>
    <t>CÔNG TY TNHH MTV MÁY TÍNH TÍN PHÁT</t>
  </si>
  <si>
    <t>Số 3, đường Lý Thái Tổ , Phường Đông Kinh, Thành phố Lạng Sơn, Tỉnh Lạng Sơn, Việt Nam</t>
  </si>
  <si>
    <t>0982.504.655</t>
  </si>
  <si>
    <t>ĐẶNG VĂN DŨNG</t>
  </si>
  <si>
    <t>4651:Bán buôn máy vi tính, thiết bị ngoại vi và phần mềm</t>
  </si>
  <si>
    <t>4322:Lắp đặt hệ thống cấp, thoát nước, hệ thống sưởi và điều hoà không khí,4610:Đại lý, môi giới, đấu giá hàng hóa,4641:Bán buôn vải, hàng may mặc, giày dép,4649:Bán buôn đồ dùng khác cho gia đình</t>
  </si>
  <si>
    <t>4900888219</t>
  </si>
  <si>
    <t>CÔNG TY TNHH DUY AN LS</t>
  </si>
  <si>
    <t>0566208968</t>
  </si>
  <si>
    <t>NÔNG THỊ THẢO</t>
  </si>
  <si>
    <t>4641:Bán buôn vải, hàng may mặc, giày dép</t>
  </si>
  <si>
    <t>4900892430</t>
  </si>
  <si>
    <t>CÔNG TY TNHH TỔ CHỨC SỰ KIỆN NK MEDIA</t>
  </si>
  <si>
    <t>Số 99 Ngõ 30A Đường Lê Hồng Phong, Phường Tam Thanh, Thành phố Lạng Sơn, Tỉnh Lạng Sơn, Việt Nam</t>
  </si>
  <si>
    <t>0902.296.686</t>
  </si>
  <si>
    <t>NGUYỄN BẢO LONG</t>
  </si>
  <si>
    <t>8230:Tổ chức giới thiệu và xúc tiến thương mại</t>
  </si>
  <si>
    <t>4649:Bán buôn đồ dùng khác cho gia đình,4651:Bán buôn máy vi tính, thiết bị ngoại vi và phần mềm,4652:Bán buôn thiết bị và linh kiện điện tử, viễn thông,4659:Bán buôn máy móc, thiết bị và phụ tùng máy khác</t>
  </si>
  <si>
    <t>4900894903</t>
  </si>
  <si>
    <t>CÔNG TY TNHH XUẤT NHẬP KHẨU TÂN MINH</t>
  </si>
  <si>
    <t>Số 218 đường Nguyễn Đình Lộc, khu Vườn Sái, Thị Trấn Đồng Đăng, Huyện Cao Lộc, Tỉnh Lạng Sơn, Việt Nam</t>
  </si>
  <si>
    <t>0976960066</t>
  </si>
  <si>
    <t>NGÔ XUÂN HÀ</t>
  </si>
  <si>
    <t>4900895488</t>
  </si>
  <si>
    <t>CÔNG TY TNHH ĐẦU TƯ XÂY DỰNG VÀ THƯƠNG MẠI DỊCH VỤ TIẾN THÀNH</t>
  </si>
  <si>
    <t>Số nhà 01, Ngõ 2 Đường Nguyễn Đình Chiểu, Tổ 5, Khối 3, Phường Đông Kinh, Thành phố Lạng Sơn, Tỉnh Lạng Sơn, Việt Nam</t>
  </si>
  <si>
    <t>0565917585</t>
  </si>
  <si>
    <t>LÊ KIM HIẾU</t>
  </si>
  <si>
    <t>4900896499</t>
  </si>
  <si>
    <t xml:space="preserve">CÔNG TY TNHH XNK VÀ VẬN TẢI HƯNG PHÁT </t>
  </si>
  <si>
    <t>Ngõ 47, đường Nguyễn Phi Khanh, Phường Tam Thanh, Thành phố Lạng Sơn, Tỉnh Lạng Sơn, Việt Nam</t>
  </si>
  <si>
    <t>0966026688</t>
  </si>
  <si>
    <t xml:space="preserve">NGUYỄN THỊ HẰNG </t>
  </si>
  <si>
    <t>4900897527</t>
  </si>
  <si>
    <t>CÔNG TY TNHH ĐTXD &amp; TMDV CƯỜNG THỊNH</t>
  </si>
  <si>
    <t>Số 4/2, Khu tái định cư Mỹ Sơn, Phường Vĩnh Trại, Thành phố Lạng Sơn, Tỉnh Lạng Sơn, Việt Nam</t>
  </si>
  <si>
    <t>0969491793</t>
  </si>
  <si>
    <t>NGUYỄN THỊ THANH HIẾU</t>
  </si>
  <si>
    <t>4900897559</t>
  </si>
  <si>
    <t>CÔNG TY TNHH ĐTXD &amp; TMDV VĨNH THỊNH</t>
  </si>
  <si>
    <t>0981127033</t>
  </si>
  <si>
    <t>NGUYỄN TRƯỜNG AN</t>
  </si>
  <si>
    <t>4900898513</t>
  </si>
  <si>
    <t>CÔNG TY TNHH SẢN XUẤT VÀ THƯƠNG MẠI XNK VIỆT TRUNG</t>
  </si>
  <si>
    <t>Số 16, Đường Lý Thái Tổ, Phường Đông Kinh, Thành phố Lạng Sơn, Tỉnh Lạng Sơn, Việt Nam</t>
  </si>
  <si>
    <t>0936988476</t>
  </si>
  <si>
    <t xml:space="preserve">NGUYỄN VĂN HỌC                                   </t>
  </si>
  <si>
    <t>4390:Hoạt động xây dựng chuyên dụng khác</t>
  </si>
  <si>
    <t>4900898506</t>
  </si>
  <si>
    <t>CÔNG TY TNHH SẢN XUẤT DỊCH VỤ QUÂN ANH PHÁT</t>
  </si>
  <si>
    <t>Số nhà 26, ngõ 39, đường Tam Thanh, khối 1, Phường Tam Thanh, Thành phố Lạng Sơn, Tỉnh Lạng Sơn, Việt Nam</t>
  </si>
  <si>
    <t>0356902143</t>
  </si>
  <si>
    <t>LÃ TIẾN DŨNG</t>
  </si>
  <si>
    <t xml:space="preserve">LÃ TIẾN DŨNG       </t>
  </si>
  <si>
    <t>4900898880</t>
  </si>
  <si>
    <t>CÔNG TY TNHH ĐẦU TƯ THƯƠNG MẠI VÀ DỊCH VỤ HOA ĐĂNG</t>
  </si>
  <si>
    <t>Thôn Phai Duốc, Xã Mai Pha, Thành phố Lạng Sơn, Tỉnh Lạng Sơn, Việt Nam</t>
  </si>
  <si>
    <t>0866 733 910</t>
  </si>
  <si>
    <t>ĐỖ ĐĂNG THÀNH</t>
  </si>
  <si>
    <t>4900899796</t>
  </si>
  <si>
    <t>CÔNG TY TNHH ĐẦU TƯ VÀ THƯƠNG MẠI TỔNG HỢP TUÂN MAI</t>
  </si>
  <si>
    <t>Đường Bông Lau 1, khu đô thị Phú Lộc 1, Phường Hoàng Văn Thụ, Thành phố Lạng Sơn, Tỉnh Lạng Sơn, Việt Nam</t>
  </si>
  <si>
    <t>0866.422.684</t>
  </si>
  <si>
    <t>TRẦN VĂN TUÂN</t>
  </si>
  <si>
    <t>4900900018</t>
  </si>
  <si>
    <t>CÔNG TY TNHH THUẬN AN 288</t>
  </si>
  <si>
    <t>phố Nam Hoàng Đồng,  khu đô thị Nam Hoàng Đồng, Xã Hoàng Đồng, Thành phố Lạng Sơn, Tỉnh Lạng Sơn, Việt Nam</t>
  </si>
  <si>
    <t>0357.170.325</t>
  </si>
  <si>
    <t>VŨ ĐỨC DANH</t>
  </si>
  <si>
    <t>4900901050</t>
  </si>
  <si>
    <t>CÔNG TY TNHH QUỐC SANG LS</t>
  </si>
  <si>
    <t>Số 69 đường Lê Lợi, Phường Vĩnh Trại, Thành phố Lạng Sơn, Tỉnh Lạng Sơn, Việt Nam</t>
  </si>
  <si>
    <t>0376 453 369</t>
  </si>
  <si>
    <t>TRẦN QUỐC SANG</t>
  </si>
  <si>
    <t>4900901075</t>
  </si>
  <si>
    <t>CÔNG TY TNHH LÊ MINH ANH LS</t>
  </si>
  <si>
    <t>Số 40, đường Phai Luông 4, Phường Chi Lăng, Thành phố Lạng Sơn, Tỉnh Lạng Sơn, Việt Nam</t>
  </si>
  <si>
    <t>0376 416 363</t>
  </si>
  <si>
    <t>LÊ MINH ANH</t>
  </si>
  <si>
    <t>4900901068</t>
  </si>
  <si>
    <t>CÔNG TY TNHH HỒNG QUANG LẠNG SƠN</t>
  </si>
  <si>
    <t>Số 28, đường Lý Thường Kiệt, Phường Vĩnh Trại, Thành phố Lạng Sơn, Tỉnh Lạng Sơn, Việt Nam</t>
  </si>
  <si>
    <t xml:space="preserve">0376 416 454 </t>
  </si>
  <si>
    <t>HUỲNH HỒNG QUANG</t>
  </si>
  <si>
    <t>4900901371</t>
  </si>
  <si>
    <t>CÔNG TY TNHH THƯƠNG MẠI DỊCH VỤ THÀNH CƯƠNG</t>
  </si>
  <si>
    <t>Số 27, Đường Ngô Sỹ Liên,  Khối Cửa Nam, Phường Chi Lăng, Thành phố Lạng Sơn, Tỉnh Lạng Sơn, Việt Nam</t>
  </si>
  <si>
    <t xml:space="preserve">0902.074.220                </t>
  </si>
  <si>
    <t>NGUYỄN VĂN CƯƠNG</t>
  </si>
  <si>
    <t>2410:Sản xuất sắt, thép, gang</t>
  </si>
  <si>
    <t>4649:Bán buôn đồ dùng khác cho gia đình,4653:Bán buôn máy móc, thiết bị và phụ tùng máy nông nghiệp,4659:Bán buôn máy móc, thiết bị và phụ tùng máy khác,4661:Bán buôn nhiên liệu rắn, lỏng, khí và các sản phẩm liên quan</t>
  </si>
  <si>
    <t>4900901396</t>
  </si>
  <si>
    <t>CÔNG TY TNHH SẢN XUẤT VÀ THƯƠNG MẠI NGỌC THUẬN PHÁT</t>
  </si>
  <si>
    <t>Số 19, Thôn Phai Duốc, Xã Mai Pha, Thành phố Lạng Sơn, Tỉnh Lạng Sơn, Việt Nam</t>
  </si>
  <si>
    <t>0981607910</t>
  </si>
  <si>
    <t>NGUYỄN THỊ LŨNG</t>
  </si>
  <si>
    <t>4900902110</t>
  </si>
  <si>
    <t>CÔNG TY TNHH DVTM TỔNG HỢP THÀNH ĐẠT LS</t>
  </si>
  <si>
    <t>Đường số 10, Khu đô thị Nam Hoàng Đồng 1, Xã Hoàng Đồng, Thành phố Lạng Sơn, Tỉnh Lạng Sơn, Việt Nam</t>
  </si>
  <si>
    <t>0927616483</t>
  </si>
  <si>
    <t>NGUYỄN THỊ KIỀU</t>
  </si>
  <si>
    <t>4900902600</t>
  </si>
  <si>
    <t>CÔNG TY TNHH TRÍ HÙNG LS</t>
  </si>
  <si>
    <t>Số 45, đường Phai Luông 5, Phường Chi Lăng, Thành phố Lạng Sơn, Tỉnh Lạng Sơn, Việt Nam</t>
  </si>
  <si>
    <t>0912 193 120</t>
  </si>
  <si>
    <t>NGUYỄN VĂN CHÍ HÙNG</t>
  </si>
  <si>
    <t>4900902689</t>
  </si>
  <si>
    <t>CÔNG TY TNHH HỮU BẮC LS</t>
  </si>
  <si>
    <t>Số 585, ngõ 10, đường Lê Đại Hành, Phường Vĩnh Trại, Thành phố Lạng Sơn, Tỉnh Lạng Sơn, Việt Nam</t>
  </si>
  <si>
    <t xml:space="preserve">0358058388    </t>
  </si>
  <si>
    <t>NGUYỄN HỮU BẮC</t>
  </si>
  <si>
    <t>4900904950</t>
  </si>
  <si>
    <t xml:space="preserve">CÔNG TY TNHH ĐIỆN TỬ HOÀNG DƯƠNG </t>
  </si>
  <si>
    <t>61 Trần Đăng Ninh, Phường Tam Thanh, Thành phố Lạng Sơn, Tỉnh Lạng Sơn, Việt Nam</t>
  </si>
  <si>
    <t>0965886488</t>
  </si>
  <si>
    <t>NÔNG TUẤN ANH</t>
  </si>
  <si>
    <t>3313:Sửa chữa thiết bị điện tử và quang học</t>
  </si>
  <si>
    <t>4652:Bán buôn thiết bị và linh kiện điện tử, viễn thông,3313:Sửa chữa thiết bị điện tử và quang học,4742:Bán lẻ thiết bị nghe nhìn trong các cửa hàng chuyên doanh</t>
  </si>
  <si>
    <t>4900905591</t>
  </si>
  <si>
    <t>CÔNG TY TNHH THƯƠNG MẠI DỊCH VỤ TOÀN CẦU VĂN THUẬN</t>
  </si>
  <si>
    <t>0867213523</t>
  </si>
  <si>
    <t>LÒ VĂN THUẬN</t>
  </si>
  <si>
    <t>4900154835</t>
  </si>
  <si>
    <t>CÔNG TY TNHH THÀNH CÔNG</t>
  </si>
  <si>
    <t>Số 111, Phố Muối, Phường Tam Thanh, Thành phố Lạng Sơn, Tỉnh Lạng Sơn, Việt Nam</t>
  </si>
  <si>
    <t>025 3870 988</t>
  </si>
  <si>
    <t xml:space="preserve">ĐẶNG XUÂN LÝ  </t>
  </si>
  <si>
    <t>1610:Cưa, xẻ, bào gỗ và bảo quản gỗ</t>
  </si>
  <si>
    <t>0128:Trồng cây gia vị, cây dược liệu,0210:Trồng rừng và chăm sóc rừng,0221:Khai thác gỗ,0222:Khai thác lâm sản khác trừ gỗ</t>
  </si>
  <si>
    <t>ĐẶNG XUÂN LÝ  ,ĐẶNG XUÂN CẢNH</t>
  </si>
  <si>
    <t>4900223172</t>
  </si>
  <si>
    <t>CÔNG TY TNHH THƯƠNG MẠI CƯỜNG HIỀN</t>
  </si>
  <si>
    <t>Khối 5, Thị Trấn Cao Lộc, Huyện Cao Lộc, Tỉnh Lạng Sơn, Việt Nam</t>
  </si>
  <si>
    <t>025.3712 868</t>
  </si>
  <si>
    <t>DƯƠNG HỮU CƯỜNG</t>
  </si>
  <si>
    <t>3290:Sản xuất khác chưa được phân vào đâu</t>
  </si>
  <si>
    <t>2220:Sản xuất sản phẩm từ plastic,1610:Cưa, xẻ, bào gỗ và bảo quản gỗ,3290:Sản xuất khác chưa được phân vào đâu,3830:Tái chế phế liệu</t>
  </si>
  <si>
    <t>DƯƠNG HỮU CƯỜNG,DƯƠNG THỊ THỊNH</t>
  </si>
  <si>
    <t>4900691734</t>
  </si>
  <si>
    <t>CÔNG TY TNHH MẠNH HÀ LẠNG SƠN</t>
  </si>
  <si>
    <t>Số nhà 01 ngõ 33 đường Kim Đồng, khu Tân Mỹ I, Thị Trấn Hữu Lũng, Huyện Hữu Lũng, Tỉnh Lạng Sơn, Việt Nam</t>
  </si>
  <si>
    <t>025.3825 459</t>
  </si>
  <si>
    <t>PHẠM KHẮC TUNG</t>
  </si>
  <si>
    <t>4662:Bán buôn kim loại và quặng kim loại,4663:Bán buôn vật liệu, thiết bị lắp đặt khác trong xây dựng,4669:Bán buôn chuyên doanh khác chưa được phân vào đâu,4311:Phá dỡ</t>
  </si>
  <si>
    <t xml:space="preserve">PHẠM KHẮC TUNG,HOÀNG QUANG HÀ </t>
  </si>
  <si>
    <t>4900788567</t>
  </si>
  <si>
    <t>CÔNG TY TNHH TIẾN HOÀNG LS</t>
  </si>
  <si>
    <t>Đường Trần Đại Nghĩa, Khu đô thị Phú Lộc 4, Phường Vĩnh Trại, Thành phố Lạng Sơn, Tỉnh Lạng Sơn, Việt Nam</t>
  </si>
  <si>
    <t>0915 483 800 - 0989 548 474</t>
  </si>
  <si>
    <t>NGUYỄN THỊ LÝ</t>
  </si>
  <si>
    <t>5022:Vận tải hàng hóa đường thuỷ nội địa,5210:Kho bãi và lưu giữ hàng hóa,5224:Bốc xếp hàng hóa,5229:Hoạt động dịch vụ hỗ trợ khác liên quan đến vận tải</t>
  </si>
  <si>
    <t>NGUYỄN THỊ LÝ,LÊ THỊ HỒNG NHUNG</t>
  </si>
  <si>
    <t>4900885088</t>
  </si>
  <si>
    <t>CÔNG TY TNHH SH QUYẾT THẮNG</t>
  </si>
  <si>
    <t>Xóm Cã Ngoài, Xã Minh Sơn, Huyện Hữu Lũng, Tỉnh Lạng Sơn, Việt Nam</t>
  </si>
  <si>
    <t>0916095990</t>
  </si>
  <si>
    <t>NGUYỄN THỊ HÒA</t>
  </si>
  <si>
    <t>0210:Trồng rừng, chăm sóc rừng và ươm giống cây lâm nghiệp,0220:Khai thác gỗ,0231:Khai thác lâm sản khác trừ gỗ,1621:Sản xuất gỗ dán, gỗ lạng, ván ép và ván mỏng khác</t>
  </si>
  <si>
    <t>LÊ THỊ MỸ HẰNG,NGUYỄN THỊ HÒA</t>
  </si>
  <si>
    <t>4900153246</t>
  </si>
  <si>
    <t>DOANH NGHIỆP TƯ NHÂN LƯU XUÂN HÁCH</t>
  </si>
  <si>
    <t>Số 78, đường Bắc Sơn, Phường Hoàng Văn Thụ, Thành phố Lạng Sơn, Tỉnh Lạng Sơn, Việt Nam</t>
  </si>
  <si>
    <t>025.3.871814</t>
  </si>
  <si>
    <t xml:space="preserve">  LƯU XUÂN HÁCH</t>
  </si>
  <si>
    <t>4634:Bán buôn sản phẩm thuốc lá, thuốc lào</t>
  </si>
  <si>
    <t>4632:Bán buôn thực phẩm,4633:Bán buôn đồ uống,4634:Bán buôn sản phẩm thuốc lá, thuốc lào,4933:Vận tải hàng hóa bằng đường bộ</t>
  </si>
  <si>
    <t>4900885440</t>
  </si>
  <si>
    <t>CÔNG TY CỔ PHẦN THƯƠNG MẠI VÀ VẬN TẢI QUỐC TẾ TLT VIỆT NAM</t>
  </si>
  <si>
    <t>Số 56 Nguyễn Khắc Cần, Phường Hoàng Văn Thụ, Thành phố Lạng Sơn, Tỉnh Lạng Sơn, Việt Nam</t>
  </si>
  <si>
    <t>0857 135 222</t>
  </si>
  <si>
    <t>NGUYỄN TRẦN TRUNG</t>
  </si>
  <si>
    <t>NGUYỄN PHAN ANH,HOÀNG MINH THƯỢNG</t>
  </si>
  <si>
    <t>4900893723</t>
  </si>
  <si>
    <t>CÔNG TY CỔ PHẦN XUẤT NHẬP KHẨU AN GIA LẠNG SƠN</t>
  </si>
  <si>
    <t>Số 6, ngõ 175B đường Ba Sơn, Xã Hoàng Đồng, Thành phố Lạng Sơn, Tỉnh Lạng Sơn, Việt Nam</t>
  </si>
  <si>
    <t>0974103114</t>
  </si>
  <si>
    <t>DƯƠNG THANH HUẤN</t>
  </si>
  <si>
    <t>DƯƠNG THANH HUẤN,LƯU BÁ HUỲNH</t>
  </si>
  <si>
    <t>4900787154</t>
  </si>
  <si>
    <t>CÔNG TY TNHH MTV THƯƠNG MẠI BẢO LUÂN</t>
  </si>
  <si>
    <t>Số 11, quốc lộ 1A, khối 8, Phường Vĩnh Trại, Thành phố Lạng Sơn, Tỉnh Lạng Sơn, Việt Nam</t>
  </si>
  <si>
    <t>Đã giải thể, phá sản, chấm dứt tồn tại</t>
  </si>
  <si>
    <t>(0205)3 776 558</t>
  </si>
  <si>
    <t>ĐINH QUANG LONG</t>
  </si>
  <si>
    <t>4299:Xây dựng công trình kỹ thuật dân dụng khác</t>
  </si>
  <si>
    <t>2410:Sản xuất sắt, thép, gang,2591:Rèn, dập, ép và cán kim loại; luyện bột kim loại,2592:Gia công cơ khí; xử lý và tráng phủ kim loại,0510:Khai thác và thu gom than cứng</t>
  </si>
  <si>
    <t>4900811022</t>
  </si>
  <si>
    <t>CÔNG TY TNHH MTV THƯƠNG MẠI VÀ XNK LONG HẢI</t>
  </si>
  <si>
    <t xml:space="preserve"> Số 112B, Xã Tân Mỹ, Huyện Văn Lãng, Tỉnh Lạng Sơn, Việt Nam</t>
  </si>
  <si>
    <t>0976 838 999</t>
  </si>
  <si>
    <t>NGUYỄN VĂN TOÁN</t>
  </si>
  <si>
    <t>5224:Bốc xếp hàng hóa,4663:Bán buôn vật liệu, thiết bị lắp đặt khác trong xây dựng,4669:Bán buôn chuyên doanh khác chưa được phân vào đâu,4690:Bán buôn tổng hợp</t>
  </si>
  <si>
    <t>4900837528</t>
  </si>
  <si>
    <t xml:space="preserve">CÔNG TY TNHH MTV TƯ VẤN VÀ ĐẦU TƯ SƠN LÂM </t>
  </si>
  <si>
    <t>Số 80, Đường Văn Miếu, Phường Chi Lăng, Thành phố Lạng Sơn, Tỉnh Lạng Sơn, Việt Nam</t>
  </si>
  <si>
    <t xml:space="preserve">NÔNG QUỐC KHÁNH </t>
  </si>
  <si>
    <t>NGUYỄN NGỌC LŨY</t>
  </si>
  <si>
    <t>4390:Hoạt động xây dựng chuyên dụng khác,0131:Nhân và chăm sóc cây giống hàng năm,0132:Nhân và chăm sóc cây giống lâu năm,0161:Hoạt động dịch vụ trồng trọt</t>
  </si>
  <si>
    <t>4900863817</t>
  </si>
  <si>
    <t>CÔNG TY TNHH LÂM NGHIỆP GREEN LAND</t>
  </si>
  <si>
    <t>Số 62, đường Phai Vệ, Phường Đông Kinh, Thành phố Lạng Sơn, Tỉnh Lạng Sơn, Việt Nam</t>
  </si>
  <si>
    <t>0961803666</t>
  </si>
  <si>
    <t xml:space="preserve">TRẦN NGỌC BÁU </t>
  </si>
  <si>
    <t>4900903467</t>
  </si>
  <si>
    <t>CÔNG TY TNHH MTV XUẤT NHẬP KHẨU THÀNH LONG LS</t>
  </si>
  <si>
    <t>Số 132 đường Trần Phú, Phường Hoàng Văn Thụ, Thành phố Lạng Sơn, Tỉnh Lạng Sơn, Việt Nam</t>
  </si>
  <si>
    <t>0942854827</t>
  </si>
  <si>
    <t>ĐỖ XUÂN LONG</t>
  </si>
  <si>
    <t>4632:Bán buôn thực phẩm,4633:Bán buôn đồ uống,8299:Hoạt động dịch vụ hỗ trợ kinh doanh khác còn lại chưa được phân vào đâu,4690:Bán buôn tổng hợp</t>
  </si>
  <si>
    <t>4900904421</t>
  </si>
  <si>
    <t>CÔNG TY TNHH THÀNH TÍN LS</t>
  </si>
  <si>
    <t>Ki ốt số 5, khu tái định cư bến xe xưởng gỗ cũ, khối 3, Phường Vĩnh Trại, Thành phố Lạng Sơn, Tỉnh Lạng Sơn, Việt Nam</t>
  </si>
  <si>
    <t>0988809686</t>
  </si>
  <si>
    <t>NGUYỄN THÀNH TÍN</t>
  </si>
  <si>
    <t>4530:Bán phụ tùng và các bộ phận phụ trợ của ô tô và xe có động cơ khác,4620:Bán buôn nông, lâm sản nguyên liệu (trừ gỗ, tre, nứa) và động vật sống,4631:Bán buôn gạo, lúa mỳ, hạt ngũ cốc khác, bột mỳ,4632:Bán buôn thực phẩm</t>
  </si>
  <si>
    <t>4900891518</t>
  </si>
  <si>
    <t>CÔNG TY TNHH BẢO AN LẠNG SƠN</t>
  </si>
  <si>
    <t>Số 502, đường Trần Đăng Ninh, Phường Hoàng Văn Thụ, Thành phố Lạng Sơn, Tỉnh Lạng Sơn, Việt Nam</t>
  </si>
  <si>
    <t>0826651999</t>
  </si>
  <si>
    <t>NÔNG THỊ HƯƠNG</t>
  </si>
  <si>
    <t>4390:Hoạt động xây dựng chuyên dụng khác,0161:Hoạt động dịch vụ trồng trọt,8230:Tổ chức giới thiệu và xúc tiến thương mại,9000:Hoạt động sáng tác, nghệ thuật và giải trí</t>
  </si>
  <si>
    <t>NÔNG THỊ HƯƠNG,MÈ ĐÌNH THANH</t>
  </si>
  <si>
    <t>4900785887</t>
  </si>
  <si>
    <t>CÔNG TY CỔ PHẦN ĐẦU TƯ XÂY DỰNG VÀ KHOÁNG SẢN LUYỆN KIM 379</t>
  </si>
  <si>
    <t>Khu Tái định cư khối 9, đường Bà Triệu, Phường Đông Kinh, Thành phố Lạng Sơn, Tỉnh Lạng Sơn, Việt Nam</t>
  </si>
  <si>
    <t>0915.536.307</t>
  </si>
  <si>
    <t>DƯƠNG MINH ĐỨC</t>
  </si>
  <si>
    <t>2593:Sản xuất dao kéo, dụng cụ cầm tay và đồ kim loại thông dụng,2599:Sản xuất sản phẩm khác bằng kim loại chưa được phân vào đâu,2817:Sản xuất máy móc và thiết bị văn phòng (trừ máy vi tính và thiết bị ngoại vi của máy vi tính),2592:Gia công cơ khí; xử lý và tráng phủ kim loại</t>
  </si>
  <si>
    <t>DƯƠNG MINH ĐỨC,ĐẶNG VĂN SỸ</t>
  </si>
  <si>
    <t>4900891405</t>
  </si>
  <si>
    <t xml:space="preserve">CÔNG TY CP ĐẦU TƯ CHĂN NUÔI PHÚC TIẾN </t>
  </si>
  <si>
    <t>Thôn Phúc Tiến, Xã Vũ Sơn, Huyện Bắc Sơn, Tỉnh Lạng Sơn, Việt Nam</t>
  </si>
  <si>
    <t>Xã Vũ Sơn</t>
  </si>
  <si>
    <t xml:space="preserve"> 0988674420</t>
  </si>
  <si>
    <t>NGUYỄN THỊ HOA</t>
  </si>
  <si>
    <t>0145:Chăn nuôi lợn và sản xuất giống lợn</t>
  </si>
  <si>
    <t>0118:Trồng rau, đậu các loại và trồng hoa,0121:Trồng cây ăn quả,0128:Trồng cây gia vị, cây dược liệu, cây hương liệu lâu năm,0145:Chăn nuôi lợn và sản xuất giống lợn</t>
  </si>
  <si>
    <t>NGUYỄN MẠNH HÙNG,NGÔ HỒNG GẤM</t>
  </si>
  <si>
    <t>Số: 40/BC-ĐKKD</t>
  </si>
  <si>
    <t>Lạng Sơn, ngày  02 tháng 05 năm 2024</t>
  </si>
  <si>
    <t>Tháng 04 năm 2024</t>
  </si>
  <si>
    <t>Ghi chú:  Danh sách chi tiết được đăng tải trên trang Website của Sở Kế hoạch và Đầu tư:  http://sokhdt.langson.gov.vn</t>
  </si>
  <si>
    <t xml:space="preserve">       Nơi nhận:</t>
  </si>
  <si>
    <t xml:space="preserve">                                                            TRƯỞNG PHÒNG</t>
  </si>
  <si>
    <t>KT.TRƯỞNG PHÒNG</t>
  </si>
  <si>
    <t>-</t>
  </si>
  <si>
    <t>Các sở: CT, LĐ TB và XH; TC;</t>
  </si>
  <si>
    <t>PHÓ TRƯỞNG PHÒNG</t>
  </si>
  <si>
    <t>Cục Thống Kê;</t>
  </si>
  <si>
    <t>Cục Thuế tỉnh; Cục Hải quan tỉnh;</t>
  </si>
  <si>
    <t>Công an tỉnh; Bảo hiểm xã hội tỉnh;</t>
  </si>
  <si>
    <t>Phòng TC-KH các huyện, TP;</t>
  </si>
  <si>
    <t>Cục Quản lý thị trường Lạng Sơn;</t>
  </si>
  <si>
    <r>
      <t xml:space="preserve">NHNN chi nhánh Lạng Sơn; Ngân hàng Vietcombank Lạng Sơn                                </t>
    </r>
    <r>
      <rPr>
        <b/>
        <sz val="11"/>
        <rFont val="Times New Roman"/>
        <family val="1"/>
      </rPr>
      <t xml:space="preserve">                         </t>
    </r>
  </si>
  <si>
    <t>Phùng Thị Lệ Nhung</t>
  </si>
  <si>
    <t>Lãnh đạo Sở; VP sở (đăng thông tin trên trang Website)</t>
  </si>
  <si>
    <t>Lưu VT, ĐKKD.</t>
  </si>
  <si>
    <t>(Kèm theo Báo cáo số 40/BC-ĐKKD ngày 02 tháng 05 năm 2024 của phòng Đăng ký kinh doanh, sở Kế hoạch và Đầu tư tỉnh Lạng Sơn)</t>
  </si>
  <si>
    <t>DANH SÁCH DOANH NGHIỆP THÀNH LẬP MỚI THÁNG 4</t>
  </si>
  <si>
    <t>DANH SÁCH DOANH NGHIỆP TẠM NGỪNG KINH DOANH THÁNG 4</t>
  </si>
  <si>
    <t>DANH SÁCH DOANH NGHIỆP GIẢI THỂ THÁNG 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</si>
</sst>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m/d/yy"/>
    <numFmt numFmtId="167" formatCode="\(#,##0_);\(#,##0\)"/>
    <numFmt numFmtId="168" formatCode="\(#,##0_);[Red]\(#,##0\)"/>
    <numFmt numFmtId="169" formatCode="\(#,##0.00_);\(#,##0.00\)"/>
    <numFmt numFmtId="170" formatCode="\(#,##0.00_);[Red]\(#,##0.00\)"/>
    <numFmt numFmtId="171" formatCode="[$-10409]#,##0;\(#,##0\)"/>
    <numFmt numFmtId="172" formatCode="[$-10409]d/m/yyyy"/>
    <numFmt numFmtId="173" formatCode="[$-10409]dd\-mm\-yyyy"/>
    <numFmt numFmtId="174" formatCode="[$-10409]dd/mm/yyyy"/>
  </numFmts>
  <fonts count="52">
    <font>
      <sz val="10"/>
      <name val="Arial"/>
      <family val="0"/>
    </font>
    <font>
      <b/>
      <sz val="11.95"/>
      <color indexed="8"/>
      <name val="Times New Roman"/>
      <family val="1"/>
    </font>
    <font>
      <b/>
      <sz val="10"/>
      <name val="Arial"/>
      <family val="2"/>
    </font>
    <font>
      <sz val="10"/>
      <name val="Times New Roman"/>
      <family val="1"/>
    </font>
    <font>
      <sz val="10"/>
      <color indexed="8"/>
      <name val="Times New Roman"/>
      <family val="1"/>
    </font>
    <font>
      <b/>
      <sz val="10"/>
      <name val="Times New Roman"/>
      <family val="1"/>
    </font>
    <font>
      <b/>
      <sz val="10"/>
      <color indexed="8"/>
      <name val="Times New Roman"/>
      <family val="1"/>
    </font>
    <font>
      <i/>
      <sz val="10"/>
      <color indexed="8"/>
      <name val="Times New Roman"/>
      <family val="1"/>
    </font>
    <font>
      <i/>
      <sz val="10"/>
      <name val="Times New Roman"/>
      <family val="1"/>
    </font>
    <font>
      <sz val="11"/>
      <color indexed="8"/>
      <name val="Times New Roman"/>
      <family val="1"/>
    </font>
    <font>
      <b/>
      <sz val="12"/>
      <name val="Times New Roman"/>
      <family val="1"/>
    </font>
    <font>
      <b/>
      <sz val="11"/>
      <color indexed="8"/>
      <name val="Times New Roman"/>
      <family val="1"/>
    </font>
    <font>
      <sz val="11"/>
      <name val="Times New Roman"/>
      <family val="1"/>
    </font>
    <font>
      <i/>
      <sz val="11"/>
      <name val="Times New Roman"/>
      <family val="1"/>
    </font>
    <font>
      <b/>
      <sz val="11"/>
      <name val="Times New Roman"/>
      <family val="1"/>
    </font>
    <font>
      <b/>
      <i/>
      <sz val="11"/>
      <name val="Times New Roman"/>
      <family val="1"/>
    </font>
    <font>
      <i/>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6">
    <xf numFmtId="0" fontId="0" fillId="0" borderId="0" xfId="0" applyAlignment="1">
      <alignment/>
    </xf>
    <xf numFmtId="0" fontId="6" fillId="0" borderId="10" xfId="0" applyFont="1" applyBorder="1" applyAlignment="1" applyProtection="1">
      <alignment horizontal="center" vertical="center" wrapText="1" readingOrder="1"/>
      <protection locked="0"/>
    </xf>
    <xf numFmtId="0" fontId="3" fillId="0" borderId="0" xfId="0" applyFont="1" applyAlignment="1">
      <alignment horizontal="center" vertical="center"/>
    </xf>
    <xf numFmtId="0" fontId="3" fillId="0" borderId="0" xfId="0" applyFont="1" applyAlignment="1">
      <alignment vertical="center"/>
    </xf>
    <xf numFmtId="0" fontId="4" fillId="0" borderId="10" xfId="0" applyFont="1" applyBorder="1" applyAlignment="1" applyProtection="1">
      <alignment horizontal="center" vertical="center" wrapText="1" readingOrder="1"/>
      <protection locked="0"/>
    </xf>
    <xf numFmtId="0" fontId="4" fillId="0" borderId="10" xfId="0" applyFont="1" applyBorder="1" applyAlignment="1" applyProtection="1">
      <alignment vertical="center" wrapText="1" readingOrder="1"/>
      <protection locked="0"/>
    </xf>
    <xf numFmtId="0" fontId="1" fillId="0" borderId="10" xfId="0" applyFont="1" applyBorder="1" applyAlignment="1" applyProtection="1">
      <alignment horizontal="center" vertical="center" wrapText="1" readingOrder="1"/>
      <protection locked="0"/>
    </xf>
    <xf numFmtId="0" fontId="6" fillId="0" borderId="10" xfId="0" applyFont="1" applyBorder="1" applyAlignment="1" applyProtection="1">
      <alignment vertical="center" wrapText="1" readingOrder="1"/>
      <protection locked="0"/>
    </xf>
    <xf numFmtId="171" fontId="4" fillId="0" borderId="10" xfId="0" applyNumberFormat="1" applyFont="1" applyBorder="1" applyAlignment="1" applyProtection="1">
      <alignment vertical="center" wrapText="1" readingOrder="1"/>
      <protection locked="0"/>
    </xf>
    <xf numFmtId="0" fontId="7" fillId="0" borderId="10" xfId="0" applyFont="1" applyBorder="1" applyAlignment="1" applyProtection="1">
      <alignment horizontal="center" vertical="center" wrapText="1" readingOrder="1"/>
      <protection locked="0"/>
    </xf>
    <xf numFmtId="0" fontId="7" fillId="0" borderId="10" xfId="0" applyFont="1" applyBorder="1" applyAlignment="1" applyProtection="1">
      <alignment vertical="center" wrapText="1" readingOrder="1"/>
      <protection locked="0"/>
    </xf>
    <xf numFmtId="171" fontId="7" fillId="0" borderId="10" xfId="0" applyNumberFormat="1" applyFont="1" applyBorder="1" applyAlignment="1" applyProtection="1">
      <alignment vertical="center" wrapText="1" readingOrder="1"/>
      <protection locked="0"/>
    </xf>
    <xf numFmtId="171" fontId="8" fillId="0" borderId="0" xfId="0" applyNumberFormat="1" applyFont="1" applyAlignment="1">
      <alignment vertical="center"/>
    </xf>
    <xf numFmtId="0" fontId="8" fillId="0" borderId="0" xfId="0" applyFont="1" applyAlignment="1">
      <alignment vertical="center"/>
    </xf>
    <xf numFmtId="171" fontId="6" fillId="0" borderId="10" xfId="0" applyNumberFormat="1" applyFont="1" applyBorder="1" applyAlignment="1" applyProtection="1">
      <alignment vertical="center" wrapText="1" readingOrder="1"/>
      <protection locked="0"/>
    </xf>
    <xf numFmtId="0" fontId="5" fillId="0" borderId="0" xfId="0" applyFont="1" applyAlignment="1">
      <alignment vertical="center"/>
    </xf>
    <xf numFmtId="0" fontId="9" fillId="0" borderId="11" xfId="0" applyFont="1" applyBorder="1" applyAlignment="1" applyProtection="1">
      <alignment horizontal="left" vertical="center" wrapText="1" readingOrder="1"/>
      <protection locked="0"/>
    </xf>
    <xf numFmtId="0" fontId="9" fillId="0" borderId="12" xfId="0" applyFont="1" applyBorder="1" applyAlignment="1" applyProtection="1">
      <alignment horizontal="left" vertical="center" wrapText="1" readingOrder="1"/>
      <protection locked="0"/>
    </xf>
    <xf numFmtId="0" fontId="9" fillId="0" borderId="10" xfId="0" applyFont="1" applyBorder="1" applyAlignment="1" applyProtection="1">
      <alignment horizontal="center" vertical="center" wrapText="1" readingOrder="1"/>
      <protection locked="0"/>
    </xf>
    <xf numFmtId="0" fontId="9" fillId="0" borderId="10" xfId="0" applyFont="1" applyBorder="1" applyAlignment="1" applyProtection="1">
      <alignment vertical="center" wrapText="1" readingOrder="1"/>
      <protection locked="0"/>
    </xf>
    <xf numFmtId="0" fontId="9" fillId="0" borderId="10" xfId="0" applyFont="1" applyBorder="1" applyAlignment="1" applyProtection="1">
      <alignment horizontal="left" vertical="center" wrapText="1" readingOrder="1"/>
      <protection locked="0"/>
    </xf>
    <xf numFmtId="174" fontId="9" fillId="0" borderId="10" xfId="0" applyNumberFormat="1" applyFont="1" applyBorder="1" applyAlignment="1" applyProtection="1">
      <alignment horizontal="left" vertical="center" wrapText="1" readingOrder="1"/>
      <protection locked="0"/>
    </xf>
    <xf numFmtId="3" fontId="0" fillId="0" borderId="0" xfId="0" applyNumberFormat="1" applyAlignment="1">
      <alignment/>
    </xf>
    <xf numFmtId="3" fontId="9" fillId="0" borderId="10" xfId="0" applyNumberFormat="1" applyFont="1" applyBorder="1" applyAlignment="1" applyProtection="1">
      <alignment horizontal="left" vertical="center" wrapText="1" readingOrder="1"/>
      <protection locked="0"/>
    </xf>
    <xf numFmtId="3" fontId="1" fillId="0" borderId="10" xfId="0" applyNumberFormat="1" applyFont="1" applyBorder="1" applyAlignment="1" applyProtection="1">
      <alignment horizontal="center" vertical="center" wrapText="1" readingOrder="1"/>
      <protection locked="0"/>
    </xf>
    <xf numFmtId="0" fontId="1" fillId="0" borderId="12" xfId="0" applyFont="1" applyBorder="1" applyAlignment="1" applyProtection="1">
      <alignment horizontal="center" vertical="center" wrapText="1" readingOrder="1"/>
      <protection locked="0"/>
    </xf>
    <xf numFmtId="0" fontId="1" fillId="0" borderId="11" xfId="0" applyFont="1" applyBorder="1" applyAlignment="1" applyProtection="1">
      <alignment horizontal="center" vertical="center" wrapText="1" readingOrder="1"/>
      <protection locked="0"/>
    </xf>
    <xf numFmtId="0" fontId="2" fillId="0" borderId="0" xfId="0" applyFont="1" applyAlignment="1">
      <alignment/>
    </xf>
    <xf numFmtId="0" fontId="9" fillId="0" borderId="11" xfId="0" applyFont="1" applyBorder="1" applyAlignment="1" applyProtection="1">
      <alignment horizontal="left" vertical="center" wrapText="1" readingOrder="1"/>
      <protection locked="0"/>
    </xf>
    <xf numFmtId="0" fontId="9" fillId="0" borderId="12" xfId="0" applyFont="1" applyBorder="1" applyAlignment="1" applyProtection="1">
      <alignment horizontal="left" vertical="center" wrapText="1" readingOrder="1"/>
      <protection locked="0"/>
    </xf>
    <xf numFmtId="0" fontId="9" fillId="0" borderId="10" xfId="0" applyFont="1" applyBorder="1" applyAlignment="1" applyProtection="1">
      <alignment horizontal="center" vertical="center" wrapText="1" readingOrder="1"/>
      <protection locked="0"/>
    </xf>
    <xf numFmtId="0" fontId="9" fillId="0" borderId="10" xfId="0" applyFont="1" applyBorder="1" applyAlignment="1" applyProtection="1">
      <alignment vertical="center" wrapText="1" readingOrder="1"/>
      <protection locked="0"/>
    </xf>
    <xf numFmtId="0" fontId="9" fillId="0" borderId="10" xfId="0" applyFont="1" applyBorder="1" applyAlignment="1" applyProtection="1">
      <alignment horizontal="left" vertical="center" wrapText="1" readingOrder="1"/>
      <protection locked="0"/>
    </xf>
    <xf numFmtId="3" fontId="9" fillId="0" borderId="10" xfId="0" applyNumberFormat="1" applyFont="1" applyBorder="1" applyAlignment="1" applyProtection="1">
      <alignment horizontal="left" vertical="center" wrapText="1" readingOrder="1"/>
      <protection locked="0"/>
    </xf>
    <xf numFmtId="174" fontId="9" fillId="0" borderId="10" xfId="0" applyNumberFormat="1" applyFont="1" applyBorder="1" applyAlignment="1" applyProtection="1">
      <alignment horizontal="left" vertical="center" wrapText="1" readingOrder="1"/>
      <protection locked="0"/>
    </xf>
    <xf numFmtId="0" fontId="11" fillId="0" borderId="0" xfId="0" applyFont="1" applyAlignment="1" applyProtection="1">
      <alignment vertical="center" wrapText="1" readingOrder="1"/>
      <protection locked="0"/>
    </xf>
    <xf numFmtId="0" fontId="12" fillId="0" borderId="0" xfId="0" applyFont="1" applyAlignment="1">
      <alignment vertical="center"/>
    </xf>
    <xf numFmtId="0" fontId="11" fillId="0" borderId="0" xfId="0" applyFont="1" applyAlignment="1" applyProtection="1">
      <alignment vertical="top" wrapText="1" readingOrder="1"/>
      <protection locked="0"/>
    </xf>
    <xf numFmtId="0" fontId="12" fillId="0" borderId="0" xfId="0" applyFont="1" applyAlignment="1">
      <alignment vertical="top"/>
    </xf>
    <xf numFmtId="0" fontId="12" fillId="0" borderId="0" xfId="55" applyFont="1" applyAlignment="1" quotePrefix="1">
      <alignment horizontal="center" vertical="center" wrapText="1"/>
      <protection/>
    </xf>
    <xf numFmtId="0" fontId="12" fillId="0" borderId="0" xfId="55" applyFont="1">
      <alignment/>
      <protection/>
    </xf>
    <xf numFmtId="0" fontId="14" fillId="0" borderId="0" xfId="55" applyFont="1">
      <alignment/>
      <protection/>
    </xf>
    <xf numFmtId="0" fontId="12" fillId="0" borderId="0" xfId="55" applyFont="1" applyAlignment="1" quotePrefix="1">
      <alignment horizontal="center" vertical="center"/>
      <protection/>
    </xf>
    <xf numFmtId="0" fontId="12" fillId="0" borderId="0" xfId="55" applyFont="1" applyAlignment="1">
      <alignment vertical="center" wrapText="1"/>
      <protection/>
    </xf>
    <xf numFmtId="0" fontId="14" fillId="0" borderId="0" xfId="55" applyFont="1" applyAlignment="1">
      <alignment vertical="center" wrapText="1"/>
      <protection/>
    </xf>
    <xf numFmtId="0" fontId="15" fillId="0" borderId="0" xfId="55" applyFont="1" applyBorder="1" applyAlignment="1">
      <alignment horizontal="center" vertical="center" wrapText="1"/>
      <protection/>
    </xf>
    <xf numFmtId="0" fontId="12" fillId="0" borderId="0" xfId="0" applyFont="1" applyBorder="1" applyAlignment="1">
      <alignment/>
    </xf>
    <xf numFmtId="0" fontId="14" fillId="0" borderId="0" xfId="55" applyFont="1" applyAlignment="1">
      <alignment vertical="center"/>
      <protection/>
    </xf>
    <xf numFmtId="0" fontId="12" fillId="0" borderId="0" xfId="0" applyFont="1" applyAlignment="1">
      <alignment/>
    </xf>
    <xf numFmtId="0" fontId="14" fillId="0" borderId="0" xfId="0" applyFont="1" applyAlignment="1">
      <alignment/>
    </xf>
    <xf numFmtId="0" fontId="13" fillId="0" borderId="13" xfId="0" applyFont="1" applyBorder="1" applyAlignment="1">
      <alignment/>
    </xf>
    <xf numFmtId="0" fontId="13" fillId="0" borderId="0" xfId="0" applyFont="1" applyBorder="1" applyAlignment="1">
      <alignment/>
    </xf>
    <xf numFmtId="0" fontId="0" fillId="0" borderId="0" xfId="0" applyAlignment="1">
      <alignment vertical="top"/>
    </xf>
    <xf numFmtId="171" fontId="3" fillId="0" borderId="0" xfId="0" applyNumberFormat="1" applyFont="1" applyAlignment="1">
      <alignment vertical="center"/>
    </xf>
    <xf numFmtId="0" fontId="51" fillId="0" borderId="0" xfId="55" applyFont="1" applyAlignment="1">
      <alignment horizontal="left" vertical="center" wrapText="1"/>
      <protection/>
    </xf>
    <xf numFmtId="0" fontId="51" fillId="0" borderId="0" xfId="56" applyFont="1" applyAlignment="1">
      <alignment horizontal="left" vertical="center" wrapText="1"/>
      <protection/>
    </xf>
    <xf numFmtId="0" fontId="14" fillId="0" borderId="0" xfId="55" applyFont="1" applyAlignment="1">
      <alignment horizontal="center" vertical="center" wrapText="1"/>
      <protection/>
    </xf>
    <xf numFmtId="0" fontId="1" fillId="0" borderId="10" xfId="0" applyFont="1" applyBorder="1" applyAlignment="1" applyProtection="1">
      <alignment horizontal="center" vertical="center" wrapText="1" readingOrder="1"/>
      <protection locked="0"/>
    </xf>
    <xf numFmtId="0" fontId="5" fillId="0" borderId="10"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12" fillId="0" borderId="0" xfId="55" applyFont="1" applyAlignment="1">
      <alignment horizontal="left" vertical="center" wrapText="1"/>
      <protection/>
    </xf>
    <xf numFmtId="0" fontId="14" fillId="0" borderId="0" xfId="0" applyFont="1" applyAlignment="1">
      <alignment horizontal="center" vertical="center"/>
    </xf>
    <xf numFmtId="0" fontId="14" fillId="0" borderId="0" xfId="0" applyFont="1" applyBorder="1" applyAlignment="1">
      <alignment horizontal="center" vertical="center"/>
    </xf>
    <xf numFmtId="0" fontId="15" fillId="0" borderId="0" xfId="55" applyFont="1" applyBorder="1" applyAlignment="1">
      <alignment horizontal="center" vertical="center" wrapText="1"/>
      <protection/>
    </xf>
    <xf numFmtId="0" fontId="15" fillId="0" borderId="0" xfId="55" applyFont="1" applyAlignment="1">
      <alignment horizontal="left" vertical="center" wrapText="1"/>
      <protection/>
    </xf>
    <xf numFmtId="0" fontId="14" fillId="0" borderId="0" xfId="55" applyFont="1" applyAlignment="1">
      <alignment horizontal="center" vertical="center"/>
      <protection/>
    </xf>
    <xf numFmtId="0" fontId="14" fillId="0" borderId="0" xfId="55" applyFont="1" applyAlignment="1">
      <alignment horizontal="center"/>
      <protection/>
    </xf>
    <xf numFmtId="0" fontId="9" fillId="0" borderId="0" xfId="0" applyFont="1" applyAlignment="1" applyProtection="1">
      <alignment horizontal="center" vertical="center" wrapText="1" readingOrder="1"/>
      <protection locked="0"/>
    </xf>
    <xf numFmtId="0" fontId="11" fillId="0" borderId="0" xfId="0" applyFont="1" applyAlignment="1" applyProtection="1">
      <alignment horizontal="center" vertical="center" wrapText="1" readingOrder="1"/>
      <protection locked="0"/>
    </xf>
    <xf numFmtId="0" fontId="11" fillId="0" borderId="0" xfId="0" applyFont="1" applyAlignment="1" applyProtection="1">
      <alignment horizontal="center" vertical="top" wrapText="1" readingOrder="1"/>
      <protection locked="0"/>
    </xf>
    <xf numFmtId="0" fontId="11" fillId="33" borderId="0" xfId="0" applyFont="1" applyFill="1" applyAlignment="1" applyProtection="1">
      <alignment horizontal="center" vertical="top" wrapText="1" readingOrder="1"/>
      <protection locked="0"/>
    </xf>
    <xf numFmtId="0" fontId="12" fillId="0" borderId="0" xfId="0" applyFont="1" applyAlignment="1">
      <alignment horizontal="center" vertical="center"/>
    </xf>
    <xf numFmtId="0" fontId="13" fillId="0" borderId="0" xfId="0" applyFont="1" applyAlignment="1">
      <alignment horizontal="center" vertical="center"/>
    </xf>
    <xf numFmtId="0" fontId="10" fillId="0" borderId="0" xfId="0" applyFont="1" applyAlignment="1">
      <alignment horizontal="center"/>
    </xf>
    <xf numFmtId="0" fontId="16" fillId="0" borderId="13" xfId="0" applyFont="1" applyBorder="1" applyAlignment="1">
      <alignment horizontal="center"/>
    </xf>
    <xf numFmtId="0" fontId="16" fillId="0" borderId="13"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5" xfId="55"/>
    <cellStyle name="Normal 26"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9"/>
  <sheetViews>
    <sheetView showGridLines="0" tabSelected="1" zoomScalePageLayoutView="0" workbookViewId="0" topLeftCell="A1">
      <selection activeCell="O8" sqref="O8"/>
    </sheetView>
  </sheetViews>
  <sheetFormatPr defaultColWidth="9.140625" defaultRowHeight="12.75"/>
  <cols>
    <col min="1" max="1" width="4.421875" style="2" customWidth="1"/>
    <col min="2" max="2" width="25.140625" style="3" customWidth="1"/>
    <col min="3" max="3" width="6.57421875" style="3" customWidth="1"/>
    <col min="4" max="4" width="9.140625" style="3" customWidth="1"/>
    <col min="5" max="5" width="8.57421875" style="3" customWidth="1"/>
    <col min="6" max="6" width="8.7109375" style="3" customWidth="1"/>
    <col min="7" max="7" width="6.00390625" style="3" customWidth="1"/>
    <col min="8" max="8" width="8.28125" style="3" customWidth="1"/>
    <col min="9" max="9" width="7.00390625" style="3" customWidth="1"/>
    <col min="10" max="10" width="9.57421875" style="3" customWidth="1"/>
    <col min="11" max="11" width="10.421875" style="3" customWidth="1"/>
    <col min="12" max="12" width="8.7109375" style="3" customWidth="1"/>
    <col min="13" max="13" width="6.00390625" style="3" customWidth="1"/>
    <col min="14" max="14" width="11.57421875" style="3" customWidth="1"/>
    <col min="15" max="15" width="22.00390625" style="3" customWidth="1"/>
    <col min="16" max="16" width="28.28125" style="3" customWidth="1"/>
    <col min="17" max="16384" width="9.140625" style="3" customWidth="1"/>
  </cols>
  <sheetData>
    <row r="1" spans="1:13" s="36" customFormat="1" ht="15.75" customHeight="1">
      <c r="A1" s="67" t="s">
        <v>0</v>
      </c>
      <c r="B1" s="67"/>
      <c r="C1" s="67"/>
      <c r="D1" s="67"/>
      <c r="E1" s="35"/>
      <c r="F1" s="35"/>
      <c r="G1" s="68" t="s">
        <v>1</v>
      </c>
      <c r="H1" s="68"/>
      <c r="I1" s="68"/>
      <c r="J1" s="68"/>
      <c r="K1" s="68"/>
      <c r="L1" s="68"/>
      <c r="M1" s="68"/>
    </row>
    <row r="2" spans="1:13" s="38" customFormat="1" ht="18.75" customHeight="1">
      <c r="A2" s="69" t="s">
        <v>2</v>
      </c>
      <c r="B2" s="69"/>
      <c r="C2" s="69"/>
      <c r="D2" s="69"/>
      <c r="E2" s="37"/>
      <c r="F2" s="37"/>
      <c r="G2" s="70" t="s">
        <v>3</v>
      </c>
      <c r="H2" s="70"/>
      <c r="I2" s="70"/>
      <c r="J2" s="70"/>
      <c r="K2" s="70"/>
      <c r="L2" s="70"/>
      <c r="M2" s="70"/>
    </row>
    <row r="3" spans="1:13" s="36" customFormat="1" ht="22.5" customHeight="1">
      <c r="A3" s="71" t="s">
        <v>1007</v>
      </c>
      <c r="B3" s="71"/>
      <c r="C3" s="71"/>
      <c r="D3" s="71"/>
      <c r="G3" s="72" t="s">
        <v>1008</v>
      </c>
      <c r="H3" s="72"/>
      <c r="I3" s="72"/>
      <c r="J3" s="72"/>
      <c r="K3" s="72"/>
      <c r="L3" s="72"/>
      <c r="M3" s="72"/>
    </row>
    <row r="4" spans="1:13" s="36" customFormat="1" ht="15.75" customHeight="1">
      <c r="A4" s="61" t="s">
        <v>4</v>
      </c>
      <c r="B4" s="61"/>
      <c r="C4" s="61"/>
      <c r="D4" s="61"/>
      <c r="E4" s="61"/>
      <c r="F4" s="61"/>
      <c r="G4" s="61"/>
      <c r="H4" s="61"/>
      <c r="I4" s="61"/>
      <c r="J4" s="61"/>
      <c r="K4" s="61"/>
      <c r="L4" s="61"/>
      <c r="M4" s="61"/>
    </row>
    <row r="5" spans="1:13" s="36" customFormat="1" ht="18" customHeight="1">
      <c r="A5" s="62" t="s">
        <v>1009</v>
      </c>
      <c r="B5" s="62"/>
      <c r="C5" s="62"/>
      <c r="D5" s="62"/>
      <c r="E5" s="62"/>
      <c r="F5" s="62"/>
      <c r="G5" s="62"/>
      <c r="H5" s="62"/>
      <c r="I5" s="62"/>
      <c r="J5" s="62"/>
      <c r="K5" s="62"/>
      <c r="L5" s="62"/>
      <c r="M5" s="62"/>
    </row>
    <row r="6" spans="1:14" ht="26.25" customHeight="1">
      <c r="A6" s="4"/>
      <c r="B6" s="5"/>
      <c r="C6" s="57" t="s">
        <v>36</v>
      </c>
      <c r="D6" s="58"/>
      <c r="E6" s="58"/>
      <c r="F6" s="58"/>
      <c r="G6" s="58"/>
      <c r="H6" s="58"/>
      <c r="I6" s="57" t="s">
        <v>5</v>
      </c>
      <c r="J6" s="59"/>
      <c r="K6" s="59"/>
      <c r="L6" s="59"/>
      <c r="M6" s="59"/>
      <c r="N6" s="59"/>
    </row>
    <row r="7" spans="1:14" ht="26.25" customHeight="1">
      <c r="A7" s="1" t="s">
        <v>6</v>
      </c>
      <c r="B7" s="1" t="s">
        <v>7</v>
      </c>
      <c r="C7" s="1" t="s">
        <v>8</v>
      </c>
      <c r="D7" s="1" t="s">
        <v>9</v>
      </c>
      <c r="E7" s="1" t="s">
        <v>10</v>
      </c>
      <c r="F7" s="1" t="s">
        <v>11</v>
      </c>
      <c r="G7" s="1" t="s">
        <v>12</v>
      </c>
      <c r="H7" s="1" t="s">
        <v>13</v>
      </c>
      <c r="I7" s="1" t="s">
        <v>8</v>
      </c>
      <c r="J7" s="1" t="s">
        <v>9</v>
      </c>
      <c r="K7" s="1" t="s">
        <v>10</v>
      </c>
      <c r="L7" s="1" t="s">
        <v>11</v>
      </c>
      <c r="M7" s="1" t="s">
        <v>12</v>
      </c>
      <c r="N7" s="1" t="s">
        <v>13</v>
      </c>
    </row>
    <row r="8" spans="1:15" ht="26.25" customHeight="1">
      <c r="A8" s="1" t="s">
        <v>14</v>
      </c>
      <c r="B8" s="7" t="s">
        <v>15</v>
      </c>
      <c r="C8" s="14">
        <f>C9</f>
        <v>1</v>
      </c>
      <c r="D8" s="14">
        <f aca="true" t="shared" si="0" ref="D8:N8">D9</f>
        <v>84</v>
      </c>
      <c r="E8" s="14">
        <f t="shared" si="0"/>
        <v>6</v>
      </c>
      <c r="F8" s="14">
        <f t="shared" si="0"/>
        <v>5</v>
      </c>
      <c r="G8" s="14">
        <f t="shared" si="0"/>
        <v>0</v>
      </c>
      <c r="H8" s="14">
        <f t="shared" si="0"/>
        <v>96</v>
      </c>
      <c r="I8" s="14">
        <f t="shared" si="0"/>
        <v>1</v>
      </c>
      <c r="J8" s="14">
        <f t="shared" si="0"/>
        <v>349</v>
      </c>
      <c r="K8" s="14">
        <f t="shared" si="0"/>
        <v>25</v>
      </c>
      <c r="L8" s="14">
        <f t="shared" si="0"/>
        <v>22</v>
      </c>
      <c r="M8" s="14">
        <f t="shared" si="0"/>
        <v>0</v>
      </c>
      <c r="N8" s="14">
        <f t="shared" si="0"/>
        <v>397</v>
      </c>
      <c r="O8" s="53"/>
    </row>
    <row r="9" spans="1:14" ht="26.25" customHeight="1">
      <c r="A9" s="4">
        <v>1</v>
      </c>
      <c r="B9" s="5" t="s">
        <v>16</v>
      </c>
      <c r="C9" s="8">
        <v>1</v>
      </c>
      <c r="D9" s="8">
        <v>84</v>
      </c>
      <c r="E9" s="8">
        <v>6</v>
      </c>
      <c r="F9" s="8">
        <v>5</v>
      </c>
      <c r="G9" s="8">
        <v>0</v>
      </c>
      <c r="H9" s="8">
        <f>C9+D9+E9+F9+G9</f>
        <v>96</v>
      </c>
      <c r="I9" s="8">
        <v>1</v>
      </c>
      <c r="J9" s="8">
        <v>349</v>
      </c>
      <c r="K9" s="8">
        <v>25</v>
      </c>
      <c r="L9" s="8">
        <v>22</v>
      </c>
      <c r="M9" s="8">
        <v>0</v>
      </c>
      <c r="N9" s="8">
        <f>I9+J9+K9+L9+M9</f>
        <v>397</v>
      </c>
    </row>
    <row r="10" spans="1:15" s="13" customFormat="1" ht="26.25" customHeight="1">
      <c r="A10" s="9" t="s">
        <v>37</v>
      </c>
      <c r="B10" s="10" t="s">
        <v>38</v>
      </c>
      <c r="C10" s="11">
        <v>200</v>
      </c>
      <c r="D10" s="11">
        <v>444100</v>
      </c>
      <c r="E10" s="11">
        <v>369150</v>
      </c>
      <c r="F10" s="11">
        <v>85900</v>
      </c>
      <c r="G10" s="11">
        <v>0</v>
      </c>
      <c r="H10" s="11">
        <f>C10+D10+E10+F10+G10</f>
        <v>899350</v>
      </c>
      <c r="I10" s="11">
        <v>200</v>
      </c>
      <c r="J10" s="11">
        <v>2026931.869</v>
      </c>
      <c r="K10" s="11">
        <v>817638</v>
      </c>
      <c r="L10" s="11">
        <v>657000</v>
      </c>
      <c r="M10" s="11">
        <v>0</v>
      </c>
      <c r="N10" s="11">
        <f>I10+J10+K10+L10+M10</f>
        <v>3501769.869</v>
      </c>
      <c r="O10" s="12"/>
    </row>
    <row r="11" spans="1:14" ht="27.75" customHeight="1">
      <c r="A11" s="1" t="s">
        <v>17</v>
      </c>
      <c r="B11" s="7" t="s">
        <v>18</v>
      </c>
      <c r="C11" s="14">
        <f>C12+C13</f>
        <v>0</v>
      </c>
      <c r="D11" s="14">
        <f aca="true" t="shared" si="1" ref="D11:N11">D12+D13</f>
        <v>2</v>
      </c>
      <c r="E11" s="14">
        <f t="shared" si="1"/>
        <v>2</v>
      </c>
      <c r="F11" s="14">
        <f t="shared" si="1"/>
        <v>2</v>
      </c>
      <c r="G11" s="14">
        <f t="shared" si="1"/>
        <v>0</v>
      </c>
      <c r="H11" s="14">
        <f t="shared" si="1"/>
        <v>6</v>
      </c>
      <c r="I11" s="14">
        <f t="shared" si="1"/>
        <v>0</v>
      </c>
      <c r="J11" s="14">
        <f t="shared" si="1"/>
        <v>6</v>
      </c>
      <c r="K11" s="14">
        <f t="shared" si="1"/>
        <v>3</v>
      </c>
      <c r="L11" s="14">
        <f t="shared" si="1"/>
        <v>4</v>
      </c>
      <c r="M11" s="14">
        <f t="shared" si="1"/>
        <v>0</v>
      </c>
      <c r="N11" s="14">
        <f t="shared" si="1"/>
        <v>13</v>
      </c>
    </row>
    <row r="12" spans="1:14" ht="27.75" customHeight="1">
      <c r="A12" s="4">
        <v>1</v>
      </c>
      <c r="B12" s="5" t="s">
        <v>19</v>
      </c>
      <c r="C12" s="8">
        <v>0</v>
      </c>
      <c r="D12" s="8">
        <v>1</v>
      </c>
      <c r="E12" s="8">
        <v>1</v>
      </c>
      <c r="F12" s="8">
        <v>0</v>
      </c>
      <c r="G12" s="8">
        <v>0</v>
      </c>
      <c r="H12" s="8">
        <f aca="true" t="shared" si="2" ref="H12:H27">C12+D12+E12+F12+G12</f>
        <v>2</v>
      </c>
      <c r="I12" s="8">
        <v>0</v>
      </c>
      <c r="J12" s="8">
        <v>5</v>
      </c>
      <c r="K12" s="8">
        <v>1</v>
      </c>
      <c r="L12" s="8">
        <v>0</v>
      </c>
      <c r="M12" s="8">
        <v>0</v>
      </c>
      <c r="N12" s="8">
        <f aca="true" t="shared" si="3" ref="N12:N27">I12+J12+K12+L12+M12</f>
        <v>6</v>
      </c>
    </row>
    <row r="13" spans="1:14" ht="27.75" customHeight="1">
      <c r="A13" s="4">
        <v>2</v>
      </c>
      <c r="B13" s="5" t="s">
        <v>20</v>
      </c>
      <c r="C13" s="8">
        <v>0</v>
      </c>
      <c r="D13" s="8">
        <v>1</v>
      </c>
      <c r="E13" s="8">
        <v>1</v>
      </c>
      <c r="F13" s="8">
        <v>2</v>
      </c>
      <c r="G13" s="8">
        <v>0</v>
      </c>
      <c r="H13" s="8">
        <f t="shared" si="2"/>
        <v>4</v>
      </c>
      <c r="I13" s="8">
        <v>0</v>
      </c>
      <c r="J13" s="8">
        <v>1</v>
      </c>
      <c r="K13" s="8">
        <v>2</v>
      </c>
      <c r="L13" s="8">
        <v>4</v>
      </c>
      <c r="M13" s="8">
        <v>0</v>
      </c>
      <c r="N13" s="8">
        <f t="shared" si="3"/>
        <v>7</v>
      </c>
    </row>
    <row r="14" spans="1:14" ht="27.75" customHeight="1">
      <c r="A14" s="1" t="s">
        <v>21</v>
      </c>
      <c r="B14" s="7" t="s">
        <v>22</v>
      </c>
      <c r="C14" s="14">
        <f>SUM(C15:C20)</f>
        <v>0</v>
      </c>
      <c r="D14" s="14">
        <f aca="true" t="shared" si="4" ref="D14:N14">SUM(D15:D20)</f>
        <v>133</v>
      </c>
      <c r="E14" s="14">
        <f t="shared" si="4"/>
        <v>41</v>
      </c>
      <c r="F14" s="14">
        <f t="shared" si="4"/>
        <v>21</v>
      </c>
      <c r="G14" s="14">
        <f t="shared" si="4"/>
        <v>0</v>
      </c>
      <c r="H14" s="14">
        <f t="shared" si="4"/>
        <v>195</v>
      </c>
      <c r="I14" s="14">
        <f t="shared" si="4"/>
        <v>3</v>
      </c>
      <c r="J14" s="14">
        <f t="shared" si="4"/>
        <v>522</v>
      </c>
      <c r="K14" s="14">
        <f t="shared" si="4"/>
        <v>158</v>
      </c>
      <c r="L14" s="14">
        <f t="shared" si="4"/>
        <v>118</v>
      </c>
      <c r="M14" s="14">
        <f t="shared" si="4"/>
        <v>0</v>
      </c>
      <c r="N14" s="14">
        <f t="shared" si="4"/>
        <v>801</v>
      </c>
    </row>
    <row r="15" spans="1:14" ht="27.75" customHeight="1">
      <c r="A15" s="4">
        <v>1</v>
      </c>
      <c r="B15" s="5" t="s">
        <v>23</v>
      </c>
      <c r="C15" s="8">
        <v>0</v>
      </c>
      <c r="D15" s="8">
        <v>20</v>
      </c>
      <c r="E15" s="8">
        <v>4</v>
      </c>
      <c r="F15" s="8">
        <v>4</v>
      </c>
      <c r="G15" s="8">
        <v>0</v>
      </c>
      <c r="H15" s="8">
        <f t="shared" si="2"/>
        <v>28</v>
      </c>
      <c r="I15" s="8">
        <v>0</v>
      </c>
      <c r="J15" s="8">
        <v>64</v>
      </c>
      <c r="K15" s="8">
        <v>16</v>
      </c>
      <c r="L15" s="8">
        <v>18</v>
      </c>
      <c r="M15" s="8">
        <v>0</v>
      </c>
      <c r="N15" s="8">
        <f t="shared" si="3"/>
        <v>98</v>
      </c>
    </row>
    <row r="16" spans="1:14" ht="27.75" customHeight="1">
      <c r="A16" s="4">
        <v>2</v>
      </c>
      <c r="B16" s="5" t="s">
        <v>24</v>
      </c>
      <c r="C16" s="8">
        <v>0</v>
      </c>
      <c r="D16" s="8">
        <v>38</v>
      </c>
      <c r="E16" s="8">
        <v>12</v>
      </c>
      <c r="F16" s="8">
        <v>9</v>
      </c>
      <c r="G16" s="8">
        <v>0</v>
      </c>
      <c r="H16" s="8">
        <f t="shared" si="2"/>
        <v>59</v>
      </c>
      <c r="I16" s="8">
        <v>2</v>
      </c>
      <c r="J16" s="8">
        <v>134</v>
      </c>
      <c r="K16" s="8">
        <v>35</v>
      </c>
      <c r="L16" s="8">
        <v>33</v>
      </c>
      <c r="M16" s="8">
        <v>0</v>
      </c>
      <c r="N16" s="8">
        <f t="shared" si="3"/>
        <v>204</v>
      </c>
    </row>
    <row r="17" spans="1:14" ht="27.75" customHeight="1">
      <c r="A17" s="4">
        <v>3</v>
      </c>
      <c r="B17" s="5" t="s">
        <v>25</v>
      </c>
      <c r="C17" s="8">
        <v>0</v>
      </c>
      <c r="D17" s="8">
        <v>54</v>
      </c>
      <c r="E17" s="8">
        <v>7</v>
      </c>
      <c r="F17" s="8">
        <v>4</v>
      </c>
      <c r="G17" s="8">
        <v>0</v>
      </c>
      <c r="H17" s="8">
        <f t="shared" si="2"/>
        <v>65</v>
      </c>
      <c r="I17" s="8">
        <v>1</v>
      </c>
      <c r="J17" s="8">
        <v>162</v>
      </c>
      <c r="K17" s="8">
        <v>30</v>
      </c>
      <c r="L17" s="8">
        <v>25</v>
      </c>
      <c r="M17" s="8">
        <v>0</v>
      </c>
      <c r="N17" s="8">
        <f t="shared" si="3"/>
        <v>218</v>
      </c>
    </row>
    <row r="18" spans="1:14" ht="27.75" customHeight="1">
      <c r="A18" s="4">
        <v>4</v>
      </c>
      <c r="B18" s="5" t="s">
        <v>26</v>
      </c>
      <c r="C18" s="8">
        <v>0</v>
      </c>
      <c r="D18" s="8">
        <v>21</v>
      </c>
      <c r="E18" s="8">
        <v>4</v>
      </c>
      <c r="F18" s="8">
        <v>1</v>
      </c>
      <c r="G18" s="8">
        <v>0</v>
      </c>
      <c r="H18" s="8">
        <f t="shared" si="2"/>
        <v>26</v>
      </c>
      <c r="I18" s="8">
        <v>0</v>
      </c>
      <c r="J18" s="8">
        <v>162</v>
      </c>
      <c r="K18" s="8">
        <v>30</v>
      </c>
      <c r="L18" s="8">
        <v>25</v>
      </c>
      <c r="M18" s="8">
        <v>0</v>
      </c>
      <c r="N18" s="8">
        <f t="shared" si="3"/>
        <v>217</v>
      </c>
    </row>
    <row r="19" spans="1:14" ht="27.75" customHeight="1">
      <c r="A19" s="4">
        <v>5</v>
      </c>
      <c r="B19" s="5" t="s">
        <v>27</v>
      </c>
      <c r="C19" s="8">
        <v>0</v>
      </c>
      <c r="D19" s="8">
        <v>0</v>
      </c>
      <c r="E19" s="8">
        <v>14</v>
      </c>
      <c r="F19" s="8">
        <v>3</v>
      </c>
      <c r="G19" s="8">
        <v>0</v>
      </c>
      <c r="H19" s="8">
        <f t="shared" si="2"/>
        <v>17</v>
      </c>
      <c r="I19" s="8">
        <v>0</v>
      </c>
      <c r="J19" s="8">
        <v>0</v>
      </c>
      <c r="K19" s="8">
        <v>47</v>
      </c>
      <c r="L19" s="8">
        <v>17</v>
      </c>
      <c r="M19" s="8">
        <v>0</v>
      </c>
      <c r="N19" s="8">
        <f t="shared" si="3"/>
        <v>64</v>
      </c>
    </row>
    <row r="20" spans="1:14" ht="27.75" customHeight="1">
      <c r="A20" s="4">
        <v>6</v>
      </c>
      <c r="B20" s="5" t="s">
        <v>28</v>
      </c>
      <c r="C20" s="5"/>
      <c r="D20" s="5"/>
      <c r="E20" s="5"/>
      <c r="F20" s="5"/>
      <c r="G20" s="5"/>
      <c r="H20" s="8">
        <f t="shared" si="2"/>
        <v>0</v>
      </c>
      <c r="I20" s="5"/>
      <c r="J20" s="5"/>
      <c r="K20" s="5"/>
      <c r="L20" s="5"/>
      <c r="M20" s="5"/>
      <c r="N20" s="8">
        <f t="shared" si="3"/>
        <v>0</v>
      </c>
    </row>
    <row r="21" spans="1:14" ht="33.75" customHeight="1">
      <c r="A21" s="1" t="s">
        <v>29</v>
      </c>
      <c r="B21" s="7" t="s">
        <v>30</v>
      </c>
      <c r="C21" s="14">
        <v>1</v>
      </c>
      <c r="D21" s="14">
        <v>37</v>
      </c>
      <c r="E21" s="14">
        <v>5</v>
      </c>
      <c r="F21" s="14">
        <v>4</v>
      </c>
      <c r="G21" s="14">
        <v>0</v>
      </c>
      <c r="H21" s="14">
        <f t="shared" si="2"/>
        <v>47</v>
      </c>
      <c r="I21" s="14">
        <v>1</v>
      </c>
      <c r="J21" s="14">
        <v>227</v>
      </c>
      <c r="K21" s="14">
        <v>47</v>
      </c>
      <c r="L21" s="14">
        <v>31</v>
      </c>
      <c r="M21" s="14">
        <v>0</v>
      </c>
      <c r="N21" s="14">
        <f t="shared" si="3"/>
        <v>306</v>
      </c>
    </row>
    <row r="22" spans="1:14" ht="27.75" customHeight="1">
      <c r="A22" s="1" t="s">
        <v>31</v>
      </c>
      <c r="B22" s="7" t="s">
        <v>32</v>
      </c>
      <c r="C22" s="5"/>
      <c r="D22" s="5"/>
      <c r="E22" s="5"/>
      <c r="F22" s="5"/>
      <c r="G22" s="5"/>
      <c r="H22" s="8">
        <f t="shared" si="2"/>
        <v>0</v>
      </c>
      <c r="I22" s="5"/>
      <c r="J22" s="5"/>
      <c r="K22" s="5"/>
      <c r="L22" s="5"/>
      <c r="M22" s="5"/>
      <c r="N22" s="8">
        <f t="shared" si="3"/>
        <v>0</v>
      </c>
    </row>
    <row r="23" spans="1:14" s="15" customFormat="1" ht="27.75" customHeight="1">
      <c r="A23" s="1" t="s">
        <v>34</v>
      </c>
      <c r="B23" s="7" t="s">
        <v>33</v>
      </c>
      <c r="C23" s="14">
        <v>0</v>
      </c>
      <c r="D23" s="14">
        <v>6</v>
      </c>
      <c r="E23" s="14">
        <v>1</v>
      </c>
      <c r="F23" s="14">
        <v>2</v>
      </c>
      <c r="G23" s="14">
        <v>0</v>
      </c>
      <c r="H23" s="14">
        <f t="shared" si="2"/>
        <v>9</v>
      </c>
      <c r="I23" s="14">
        <v>1</v>
      </c>
      <c r="J23" s="14">
        <v>37</v>
      </c>
      <c r="K23" s="14">
        <v>6</v>
      </c>
      <c r="L23" s="14">
        <v>5</v>
      </c>
      <c r="M23" s="14">
        <v>0</v>
      </c>
      <c r="N23" s="14">
        <f t="shared" si="3"/>
        <v>49</v>
      </c>
    </row>
    <row r="24" spans="1:14" ht="27.75" customHeight="1">
      <c r="A24" s="1" t="s">
        <v>39</v>
      </c>
      <c r="B24" s="7" t="s">
        <v>35</v>
      </c>
      <c r="C24" s="5"/>
      <c r="D24" s="5"/>
      <c r="E24" s="5"/>
      <c r="F24" s="5"/>
      <c r="G24" s="5"/>
      <c r="H24" s="8">
        <f t="shared" si="2"/>
        <v>0</v>
      </c>
      <c r="I24" s="5"/>
      <c r="J24" s="5"/>
      <c r="K24" s="5"/>
      <c r="L24" s="5"/>
      <c r="M24" s="5"/>
      <c r="N24" s="8">
        <f t="shared" si="3"/>
        <v>0</v>
      </c>
    </row>
    <row r="25" spans="1:14" ht="17.25" customHeight="1">
      <c r="A25" s="4">
        <v>1</v>
      </c>
      <c r="B25" s="5" t="s">
        <v>40</v>
      </c>
      <c r="C25" s="5"/>
      <c r="D25" s="5"/>
      <c r="E25" s="5"/>
      <c r="F25" s="5"/>
      <c r="G25" s="5"/>
      <c r="H25" s="8">
        <f t="shared" si="2"/>
        <v>0</v>
      </c>
      <c r="I25" s="5"/>
      <c r="J25" s="5"/>
      <c r="K25" s="5"/>
      <c r="L25" s="5"/>
      <c r="M25" s="5"/>
      <c r="N25" s="8">
        <f t="shared" si="3"/>
        <v>0</v>
      </c>
    </row>
    <row r="26" spans="1:14" ht="16.5" customHeight="1">
      <c r="A26" s="4">
        <v>2</v>
      </c>
      <c r="B26" s="5" t="s">
        <v>41</v>
      </c>
      <c r="C26" s="5"/>
      <c r="D26" s="5"/>
      <c r="E26" s="5"/>
      <c r="F26" s="5"/>
      <c r="G26" s="5"/>
      <c r="H26" s="8">
        <f t="shared" si="2"/>
        <v>0</v>
      </c>
      <c r="I26" s="5"/>
      <c r="J26" s="5"/>
      <c r="K26" s="5"/>
      <c r="L26" s="5"/>
      <c r="M26" s="5"/>
      <c r="N26" s="8">
        <f t="shared" si="3"/>
        <v>0</v>
      </c>
    </row>
    <row r="27" spans="1:14" ht="25.5" customHeight="1">
      <c r="A27" s="4">
        <v>3</v>
      </c>
      <c r="B27" s="5" t="s">
        <v>42</v>
      </c>
      <c r="C27" s="5"/>
      <c r="D27" s="5"/>
      <c r="E27" s="5"/>
      <c r="F27" s="5"/>
      <c r="G27" s="5"/>
      <c r="H27" s="8">
        <f t="shared" si="2"/>
        <v>0</v>
      </c>
      <c r="I27" s="5"/>
      <c r="J27" s="5"/>
      <c r="K27" s="5"/>
      <c r="L27" s="5"/>
      <c r="M27" s="5"/>
      <c r="N27" s="8">
        <f t="shared" si="3"/>
        <v>0</v>
      </c>
    </row>
    <row r="28" spans="1:13" s="46" customFormat="1" ht="23.25" customHeight="1">
      <c r="A28" s="63" t="s">
        <v>1010</v>
      </c>
      <c r="B28" s="63"/>
      <c r="C28" s="63"/>
      <c r="D28" s="63"/>
      <c r="E28" s="63"/>
      <c r="F28" s="63"/>
      <c r="G28" s="63"/>
      <c r="H28" s="63"/>
      <c r="I28" s="63"/>
      <c r="J28" s="63"/>
      <c r="K28" s="63"/>
      <c r="L28" s="63"/>
      <c r="M28" s="63"/>
    </row>
    <row r="29" spans="1:13" s="46" customFormat="1" ht="16.5" customHeight="1">
      <c r="A29" s="45"/>
      <c r="B29" s="45"/>
      <c r="C29" s="45"/>
      <c r="D29" s="45"/>
      <c r="E29" s="45"/>
      <c r="F29" s="45"/>
      <c r="G29" s="45"/>
      <c r="H29" s="45"/>
      <c r="I29" s="45"/>
      <c r="J29" s="45"/>
      <c r="K29" s="45"/>
      <c r="L29" s="45"/>
      <c r="M29" s="45"/>
    </row>
    <row r="30" spans="1:14" s="48" customFormat="1" ht="15.75" customHeight="1">
      <c r="A30" s="64" t="s">
        <v>1011</v>
      </c>
      <c r="B30" s="64"/>
      <c r="C30" s="64"/>
      <c r="D30" s="64"/>
      <c r="E30" s="64"/>
      <c r="F30" s="40"/>
      <c r="G30" s="47" t="s">
        <v>1012</v>
      </c>
      <c r="H30" s="47"/>
      <c r="I30" s="47"/>
      <c r="J30" s="65" t="s">
        <v>1013</v>
      </c>
      <c r="K30" s="65"/>
      <c r="L30" s="65"/>
      <c r="M30" s="65"/>
      <c r="N30" s="65"/>
    </row>
    <row r="31" spans="1:14" s="48" customFormat="1" ht="15">
      <c r="A31" s="39" t="s">
        <v>1014</v>
      </c>
      <c r="B31" s="60" t="s">
        <v>1015</v>
      </c>
      <c r="C31" s="60"/>
      <c r="D31" s="60"/>
      <c r="E31" s="60"/>
      <c r="F31" s="60"/>
      <c r="G31" s="60"/>
      <c r="H31" s="60"/>
      <c r="I31" s="40"/>
      <c r="J31" s="66" t="s">
        <v>1016</v>
      </c>
      <c r="K31" s="66"/>
      <c r="L31" s="66"/>
      <c r="M31" s="66"/>
      <c r="N31" s="66"/>
    </row>
    <row r="32" spans="1:13" s="48" customFormat="1" ht="15">
      <c r="A32" s="39" t="s">
        <v>1014</v>
      </c>
      <c r="B32" s="60" t="s">
        <v>1017</v>
      </c>
      <c r="C32" s="60"/>
      <c r="D32" s="60"/>
      <c r="E32" s="60"/>
      <c r="F32" s="60"/>
      <c r="G32" s="60"/>
      <c r="H32" s="60"/>
      <c r="I32" s="40"/>
      <c r="J32" s="40"/>
      <c r="K32" s="40"/>
      <c r="L32" s="40"/>
      <c r="M32" s="40"/>
    </row>
    <row r="33" spans="1:13" s="48" customFormat="1" ht="15">
      <c r="A33" s="39" t="s">
        <v>1014</v>
      </c>
      <c r="B33" s="60" t="s">
        <v>1018</v>
      </c>
      <c r="C33" s="60"/>
      <c r="D33" s="60"/>
      <c r="E33" s="60"/>
      <c r="F33" s="60"/>
      <c r="G33" s="60"/>
      <c r="H33" s="60"/>
      <c r="I33" s="40"/>
      <c r="J33" s="40"/>
      <c r="K33" s="40"/>
      <c r="L33" s="40"/>
      <c r="M33" s="40"/>
    </row>
    <row r="34" spans="1:13" s="48" customFormat="1" ht="15">
      <c r="A34" s="39" t="s">
        <v>1014</v>
      </c>
      <c r="B34" s="60" t="s">
        <v>1019</v>
      </c>
      <c r="C34" s="60"/>
      <c r="D34" s="60"/>
      <c r="E34" s="60"/>
      <c r="F34" s="60"/>
      <c r="G34" s="60"/>
      <c r="H34" s="60"/>
      <c r="I34" s="40"/>
      <c r="J34" s="40"/>
      <c r="K34" s="40"/>
      <c r="L34" s="40"/>
      <c r="M34" s="40"/>
    </row>
    <row r="35" spans="1:13" s="48" customFormat="1" ht="15">
      <c r="A35" s="39" t="s">
        <v>1014</v>
      </c>
      <c r="B35" s="60" t="s">
        <v>1020</v>
      </c>
      <c r="C35" s="60"/>
      <c r="D35" s="60"/>
      <c r="E35" s="60"/>
      <c r="F35" s="60"/>
      <c r="G35" s="60"/>
      <c r="H35" s="60"/>
      <c r="I35" s="40"/>
      <c r="J35" s="40"/>
      <c r="K35" s="40"/>
      <c r="L35" s="40"/>
      <c r="M35" s="40"/>
    </row>
    <row r="36" spans="1:13" s="48" customFormat="1" ht="15">
      <c r="A36" s="39" t="s">
        <v>1014</v>
      </c>
      <c r="B36" s="60" t="s">
        <v>1021</v>
      </c>
      <c r="C36" s="60"/>
      <c r="D36" s="60"/>
      <c r="E36" s="60"/>
      <c r="F36" s="60"/>
      <c r="G36" s="60"/>
      <c r="H36" s="60"/>
      <c r="I36" s="60"/>
      <c r="J36" s="41"/>
      <c r="K36" s="41"/>
      <c r="L36" s="41"/>
      <c r="M36" s="41"/>
    </row>
    <row r="37" spans="1:14" s="48" customFormat="1" ht="15" customHeight="1">
      <c r="A37" s="42" t="s">
        <v>1014</v>
      </c>
      <c r="B37" s="60" t="s">
        <v>1022</v>
      </c>
      <c r="C37" s="60"/>
      <c r="D37" s="60"/>
      <c r="E37" s="60"/>
      <c r="F37" s="60"/>
      <c r="G37" s="60"/>
      <c r="H37" s="43"/>
      <c r="I37" s="43"/>
      <c r="J37" s="56" t="s">
        <v>1023</v>
      </c>
      <c r="K37" s="56"/>
      <c r="L37" s="56"/>
      <c r="M37" s="56"/>
      <c r="N37" s="56"/>
    </row>
    <row r="38" spans="1:13" s="48" customFormat="1" ht="15">
      <c r="A38" s="39" t="s">
        <v>1014</v>
      </c>
      <c r="B38" s="54" t="s">
        <v>1024</v>
      </c>
      <c r="C38" s="54"/>
      <c r="D38" s="54"/>
      <c r="E38" s="54"/>
      <c r="F38" s="54"/>
      <c r="G38" s="54"/>
      <c r="H38" s="54"/>
      <c r="I38" s="54"/>
      <c r="J38" s="40"/>
      <c r="K38" s="40"/>
      <c r="L38" s="40"/>
      <c r="M38" s="40"/>
    </row>
    <row r="39" spans="1:13" s="48" customFormat="1" ht="15">
      <c r="A39" s="39" t="s">
        <v>1014</v>
      </c>
      <c r="B39" s="55" t="s">
        <v>1025</v>
      </c>
      <c r="C39" s="55"/>
      <c r="D39" s="55"/>
      <c r="E39" s="55"/>
      <c r="F39" s="43"/>
      <c r="G39" s="43"/>
      <c r="H39" s="44"/>
      <c r="I39" s="40"/>
      <c r="J39" s="40"/>
      <c r="K39" s="40"/>
      <c r="L39" s="40"/>
      <c r="M39" s="44"/>
    </row>
  </sheetData>
  <sheetProtection/>
  <mergeCells count="24">
    <mergeCell ref="A1:D1"/>
    <mergeCell ref="G1:M1"/>
    <mergeCell ref="A2:D2"/>
    <mergeCell ref="G2:M2"/>
    <mergeCell ref="A3:D3"/>
    <mergeCell ref="G3:M3"/>
    <mergeCell ref="B37:G37"/>
    <mergeCell ref="A4:M4"/>
    <mergeCell ref="A5:M5"/>
    <mergeCell ref="A28:M28"/>
    <mergeCell ref="A30:E30"/>
    <mergeCell ref="B31:H31"/>
    <mergeCell ref="J30:N30"/>
    <mergeCell ref="J31:N31"/>
    <mergeCell ref="B38:I38"/>
    <mergeCell ref="B39:E39"/>
    <mergeCell ref="J37:N37"/>
    <mergeCell ref="C6:H6"/>
    <mergeCell ref="I6:N6"/>
    <mergeCell ref="B32:H32"/>
    <mergeCell ref="B33:H33"/>
    <mergeCell ref="B34:H34"/>
    <mergeCell ref="B35:H35"/>
    <mergeCell ref="B36:I36"/>
  </mergeCells>
  <printOptions/>
  <pageMargins left="0.75" right="0.5" top="0.75" bottom="0.75" header="1" footer="1"/>
  <pageSetup horizontalDpi="600" verticalDpi="600" orientation="landscape" paperSize="9"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V99"/>
  <sheetViews>
    <sheetView zoomScalePageLayoutView="0" workbookViewId="0" topLeftCell="A101">
      <selection activeCell="W7" sqref="W7"/>
    </sheetView>
  </sheetViews>
  <sheetFormatPr defaultColWidth="9.140625" defaultRowHeight="12.75"/>
  <cols>
    <col min="1" max="1" width="6.57421875" style="0" customWidth="1"/>
    <col min="2" max="2" width="12.421875" style="0" customWidth="1"/>
    <col min="3" max="3" width="26.140625" style="0" customWidth="1"/>
    <col min="4" max="4" width="23.57421875" style="0" customWidth="1"/>
    <col min="5" max="5" width="15.57421875" style="0" hidden="1" customWidth="1"/>
    <col min="6" max="6" width="12.140625" style="0" hidden="1" customWidth="1"/>
    <col min="7" max="7" width="14.7109375" style="22" customWidth="1"/>
    <col min="8" max="8" width="13.140625" style="0" customWidth="1"/>
    <col min="9" max="9" width="10.8515625" style="0" customWidth="1"/>
    <col min="10" max="10" width="10.57421875" style="0" hidden="1" customWidth="1"/>
    <col min="11" max="11" width="14.421875" style="0" customWidth="1"/>
    <col min="12" max="12" width="19.140625" style="0" hidden="1" customWidth="1"/>
    <col min="13" max="13" width="26.57421875" style="0" customWidth="1"/>
    <col min="14" max="14" width="88.57421875" style="0" hidden="1" customWidth="1"/>
    <col min="15" max="15" width="13.140625" style="0" customWidth="1"/>
    <col min="16" max="16" width="8.00390625" style="0" customWidth="1"/>
    <col min="17" max="17" width="10.7109375" style="0" hidden="1" customWidth="1"/>
    <col min="18" max="18" width="19.57421875" style="0" hidden="1" customWidth="1"/>
    <col min="19" max="19" width="10.00390625" style="0" customWidth="1"/>
    <col min="20" max="20" width="15.140625" style="0" customWidth="1"/>
  </cols>
  <sheetData>
    <row r="1" spans="1:22" ht="17.25" customHeight="1">
      <c r="A1" s="73" t="s">
        <v>1027</v>
      </c>
      <c r="B1" s="73"/>
      <c r="C1" s="73"/>
      <c r="D1" s="73"/>
      <c r="E1" s="73"/>
      <c r="F1" s="73"/>
      <c r="G1" s="73"/>
      <c r="H1" s="73"/>
      <c r="I1" s="73"/>
      <c r="J1" s="73"/>
      <c r="K1" s="73"/>
      <c r="L1" s="73"/>
      <c r="M1" s="73"/>
      <c r="N1" s="73"/>
      <c r="O1" s="73"/>
      <c r="P1" s="73"/>
      <c r="Q1" s="49"/>
      <c r="R1" s="49"/>
      <c r="S1" s="49"/>
      <c r="T1" s="49"/>
      <c r="U1" s="49"/>
      <c r="V1" s="49"/>
    </row>
    <row r="2" spans="1:22" ht="20.25" customHeight="1">
      <c r="A2" s="74" t="s">
        <v>1026</v>
      </c>
      <c r="B2" s="74"/>
      <c r="C2" s="74"/>
      <c r="D2" s="74"/>
      <c r="E2" s="74"/>
      <c r="F2" s="74"/>
      <c r="G2" s="74"/>
      <c r="H2" s="74"/>
      <c r="I2" s="74"/>
      <c r="J2" s="74"/>
      <c r="K2" s="74"/>
      <c r="L2" s="74"/>
      <c r="M2" s="74"/>
      <c r="N2" s="74"/>
      <c r="O2" s="74"/>
      <c r="P2" s="74"/>
      <c r="Q2" s="50"/>
      <c r="R2" s="50"/>
      <c r="S2" s="51"/>
      <c r="T2" s="51"/>
      <c r="U2" s="51"/>
      <c r="V2" s="51"/>
    </row>
    <row r="3" spans="1:18" s="27" customFormat="1" ht="47.25" customHeight="1">
      <c r="A3" s="6" t="s">
        <v>43</v>
      </c>
      <c r="B3" s="6" t="s">
        <v>44</v>
      </c>
      <c r="C3" s="6" t="s">
        <v>45</v>
      </c>
      <c r="D3" s="6" t="s">
        <v>46</v>
      </c>
      <c r="E3" s="6" t="s">
        <v>47</v>
      </c>
      <c r="F3" s="6" t="s">
        <v>48</v>
      </c>
      <c r="G3" s="24" t="s">
        <v>49</v>
      </c>
      <c r="H3" s="6" t="s">
        <v>50</v>
      </c>
      <c r="I3" s="6" t="s">
        <v>51</v>
      </c>
      <c r="J3" s="6" t="s">
        <v>52</v>
      </c>
      <c r="K3" s="6" t="s">
        <v>53</v>
      </c>
      <c r="L3" s="6" t="s">
        <v>54</v>
      </c>
      <c r="M3" s="6" t="s">
        <v>55</v>
      </c>
      <c r="N3" s="6" t="s">
        <v>56</v>
      </c>
      <c r="O3" s="6" t="s">
        <v>57</v>
      </c>
      <c r="P3" s="6" t="s">
        <v>58</v>
      </c>
      <c r="Q3" s="25" t="s">
        <v>59</v>
      </c>
      <c r="R3" s="26" t="s">
        <v>60</v>
      </c>
    </row>
    <row r="4" spans="1:18" ht="63.75" customHeight="1">
      <c r="A4" s="18">
        <v>1</v>
      </c>
      <c r="B4" s="19" t="s">
        <v>62</v>
      </c>
      <c r="C4" s="20" t="s">
        <v>63</v>
      </c>
      <c r="D4" s="20" t="s">
        <v>64</v>
      </c>
      <c r="E4" s="20" t="s">
        <v>65</v>
      </c>
      <c r="F4" s="20" t="s">
        <v>66</v>
      </c>
      <c r="G4" s="23">
        <v>6700000000</v>
      </c>
      <c r="H4" s="20" t="s">
        <v>67</v>
      </c>
      <c r="I4" s="20" t="s">
        <v>68</v>
      </c>
      <c r="J4" s="20" t="s">
        <v>69</v>
      </c>
      <c r="K4" s="20" t="s">
        <v>70</v>
      </c>
      <c r="L4" s="20" t="s">
        <v>70</v>
      </c>
      <c r="M4" s="20" t="s">
        <v>71</v>
      </c>
      <c r="N4" s="20" t="s">
        <v>72</v>
      </c>
      <c r="O4" s="21">
        <v>45383</v>
      </c>
      <c r="P4" s="20">
        <v>1</v>
      </c>
      <c r="Q4" s="17"/>
      <c r="R4" s="16"/>
    </row>
    <row r="5" spans="1:18" ht="63.75" customHeight="1">
      <c r="A5" s="18">
        <v>2</v>
      </c>
      <c r="B5" s="19" t="s">
        <v>74</v>
      </c>
      <c r="C5" s="20" t="s">
        <v>75</v>
      </c>
      <c r="D5" s="20" t="s">
        <v>76</v>
      </c>
      <c r="E5" s="20" t="s">
        <v>65</v>
      </c>
      <c r="F5" s="20" t="s">
        <v>66</v>
      </c>
      <c r="G5" s="23">
        <v>6900000000</v>
      </c>
      <c r="H5" s="20" t="s">
        <v>67</v>
      </c>
      <c r="I5" s="20" t="s">
        <v>77</v>
      </c>
      <c r="J5" s="20" t="s">
        <v>78</v>
      </c>
      <c r="K5" s="20" t="s">
        <v>79</v>
      </c>
      <c r="L5" s="20" t="s">
        <v>79</v>
      </c>
      <c r="M5" s="20" t="s">
        <v>71</v>
      </c>
      <c r="N5" s="20" t="s">
        <v>72</v>
      </c>
      <c r="O5" s="21">
        <v>45383</v>
      </c>
      <c r="P5" s="20">
        <v>1</v>
      </c>
      <c r="Q5" s="17"/>
      <c r="R5" s="16"/>
    </row>
    <row r="6" spans="1:18" ht="63.75" customHeight="1">
      <c r="A6" s="18">
        <v>3</v>
      </c>
      <c r="B6" s="19" t="s">
        <v>80</v>
      </c>
      <c r="C6" s="20" t="s">
        <v>81</v>
      </c>
      <c r="D6" s="20" t="s">
        <v>82</v>
      </c>
      <c r="E6" s="20" t="s">
        <v>65</v>
      </c>
      <c r="F6" s="20" t="s">
        <v>66</v>
      </c>
      <c r="G6" s="23">
        <v>6900000000</v>
      </c>
      <c r="H6" s="20" t="s">
        <v>67</v>
      </c>
      <c r="I6" s="20" t="s">
        <v>83</v>
      </c>
      <c r="J6" s="20" t="s">
        <v>84</v>
      </c>
      <c r="K6" s="20" t="s">
        <v>85</v>
      </c>
      <c r="L6" s="20" t="s">
        <v>85</v>
      </c>
      <c r="M6" s="20" t="s">
        <v>71</v>
      </c>
      <c r="N6" s="20" t="s">
        <v>72</v>
      </c>
      <c r="O6" s="21">
        <v>45383</v>
      </c>
      <c r="P6" s="20">
        <v>1</v>
      </c>
      <c r="Q6" s="17"/>
      <c r="R6" s="16"/>
    </row>
    <row r="7" spans="1:18" ht="63.75" customHeight="1">
      <c r="A7" s="18">
        <v>4</v>
      </c>
      <c r="B7" s="19" t="s">
        <v>86</v>
      </c>
      <c r="C7" s="20" t="s">
        <v>87</v>
      </c>
      <c r="D7" s="20" t="s">
        <v>88</v>
      </c>
      <c r="E7" s="20" t="s">
        <v>65</v>
      </c>
      <c r="F7" s="20" t="s">
        <v>66</v>
      </c>
      <c r="G7" s="23">
        <v>6000000000</v>
      </c>
      <c r="H7" s="20" t="s">
        <v>67</v>
      </c>
      <c r="I7" s="20" t="s">
        <v>89</v>
      </c>
      <c r="J7" s="20" t="s">
        <v>90</v>
      </c>
      <c r="K7" s="20" t="s">
        <v>91</v>
      </c>
      <c r="L7" s="20" t="s">
        <v>91</v>
      </c>
      <c r="M7" s="20" t="s">
        <v>71</v>
      </c>
      <c r="N7" s="20" t="s">
        <v>72</v>
      </c>
      <c r="O7" s="21">
        <v>45383</v>
      </c>
      <c r="P7" s="20">
        <v>1</v>
      </c>
      <c r="Q7" s="17"/>
      <c r="R7" s="16"/>
    </row>
    <row r="8" spans="1:18" ht="63.75" customHeight="1">
      <c r="A8" s="18">
        <v>5</v>
      </c>
      <c r="B8" s="19" t="s">
        <v>92</v>
      </c>
      <c r="C8" s="20" t="s">
        <v>93</v>
      </c>
      <c r="D8" s="20" t="s">
        <v>94</v>
      </c>
      <c r="E8" s="20" t="s">
        <v>65</v>
      </c>
      <c r="F8" s="20" t="s">
        <v>66</v>
      </c>
      <c r="G8" s="23">
        <v>6900000000</v>
      </c>
      <c r="H8" s="20" t="s">
        <v>67</v>
      </c>
      <c r="I8" s="20" t="s">
        <v>95</v>
      </c>
      <c r="J8" s="20" t="s">
        <v>96</v>
      </c>
      <c r="K8" s="20" t="s">
        <v>97</v>
      </c>
      <c r="L8" s="20" t="s">
        <v>97</v>
      </c>
      <c r="M8" s="20" t="s">
        <v>71</v>
      </c>
      <c r="N8" s="20" t="s">
        <v>72</v>
      </c>
      <c r="O8" s="21">
        <v>45383</v>
      </c>
      <c r="P8" s="20">
        <v>1</v>
      </c>
      <c r="Q8" s="17"/>
      <c r="R8" s="16"/>
    </row>
    <row r="9" spans="1:18" ht="63.75" customHeight="1">
      <c r="A9" s="18">
        <v>6</v>
      </c>
      <c r="B9" s="19" t="s">
        <v>98</v>
      </c>
      <c r="C9" s="20" t="s">
        <v>99</v>
      </c>
      <c r="D9" s="20" t="s">
        <v>100</v>
      </c>
      <c r="E9" s="20" t="s">
        <v>65</v>
      </c>
      <c r="F9" s="20" t="s">
        <v>66</v>
      </c>
      <c r="G9" s="23">
        <v>6900000000</v>
      </c>
      <c r="H9" s="20" t="s">
        <v>67</v>
      </c>
      <c r="I9" s="20" t="s">
        <v>101</v>
      </c>
      <c r="J9" s="20" t="s">
        <v>102</v>
      </c>
      <c r="K9" s="20" t="s">
        <v>103</v>
      </c>
      <c r="L9" s="20" t="s">
        <v>103</v>
      </c>
      <c r="M9" s="20" t="s">
        <v>71</v>
      </c>
      <c r="N9" s="20" t="s">
        <v>72</v>
      </c>
      <c r="O9" s="21">
        <v>45383</v>
      </c>
      <c r="P9" s="20">
        <v>1</v>
      </c>
      <c r="Q9" s="17"/>
      <c r="R9" s="16"/>
    </row>
    <row r="10" spans="1:18" ht="63.75" customHeight="1">
      <c r="A10" s="18">
        <v>7</v>
      </c>
      <c r="B10" s="19" t="s">
        <v>104</v>
      </c>
      <c r="C10" s="20" t="s">
        <v>105</v>
      </c>
      <c r="D10" s="20" t="s">
        <v>106</v>
      </c>
      <c r="E10" s="20" t="s">
        <v>65</v>
      </c>
      <c r="F10" s="20" t="s">
        <v>107</v>
      </c>
      <c r="G10" s="23">
        <v>5000000000</v>
      </c>
      <c r="H10" s="20" t="s">
        <v>67</v>
      </c>
      <c r="I10" s="20" t="s">
        <v>108</v>
      </c>
      <c r="J10" s="20" t="s">
        <v>109</v>
      </c>
      <c r="K10" s="20" t="s">
        <v>110</v>
      </c>
      <c r="L10" s="20" t="s">
        <v>110</v>
      </c>
      <c r="M10" s="20" t="s">
        <v>111</v>
      </c>
      <c r="N10" s="20" t="s">
        <v>72</v>
      </c>
      <c r="O10" s="21">
        <v>45384</v>
      </c>
      <c r="P10" s="20">
        <v>2</v>
      </c>
      <c r="Q10" s="17"/>
      <c r="R10" s="16"/>
    </row>
    <row r="11" spans="1:18" ht="63.75" customHeight="1">
      <c r="A11" s="18">
        <v>8</v>
      </c>
      <c r="B11" s="19" t="s">
        <v>112</v>
      </c>
      <c r="C11" s="20" t="s">
        <v>113</v>
      </c>
      <c r="D11" s="20" t="s">
        <v>114</v>
      </c>
      <c r="E11" s="20" t="s">
        <v>65</v>
      </c>
      <c r="F11" s="20" t="s">
        <v>115</v>
      </c>
      <c r="G11" s="23">
        <v>8700000000</v>
      </c>
      <c r="H11" s="20" t="s">
        <v>67</v>
      </c>
      <c r="I11" s="20" t="s">
        <v>116</v>
      </c>
      <c r="J11" s="20" t="s">
        <v>117</v>
      </c>
      <c r="K11" s="20" t="s">
        <v>118</v>
      </c>
      <c r="L11" s="20" t="s">
        <v>118</v>
      </c>
      <c r="M11" s="20" t="s">
        <v>71</v>
      </c>
      <c r="N11" s="20" t="s">
        <v>119</v>
      </c>
      <c r="O11" s="21">
        <v>45384</v>
      </c>
      <c r="P11" s="20">
        <v>1</v>
      </c>
      <c r="Q11" s="17"/>
      <c r="R11" s="16"/>
    </row>
    <row r="12" spans="1:18" ht="63.75" customHeight="1">
      <c r="A12" s="18">
        <v>9</v>
      </c>
      <c r="B12" s="19" t="s">
        <v>120</v>
      </c>
      <c r="C12" s="20" t="s">
        <v>121</v>
      </c>
      <c r="D12" s="20" t="s">
        <v>122</v>
      </c>
      <c r="E12" s="20" t="s">
        <v>65</v>
      </c>
      <c r="F12" s="20" t="s">
        <v>115</v>
      </c>
      <c r="G12" s="23">
        <v>8700000000</v>
      </c>
      <c r="H12" s="20" t="s">
        <v>67</v>
      </c>
      <c r="I12" s="20" t="s">
        <v>123</v>
      </c>
      <c r="J12" s="20" t="s">
        <v>124</v>
      </c>
      <c r="K12" s="20" t="s">
        <v>125</v>
      </c>
      <c r="L12" s="20" t="s">
        <v>126</v>
      </c>
      <c r="M12" s="20" t="s">
        <v>71</v>
      </c>
      <c r="N12" s="20" t="s">
        <v>119</v>
      </c>
      <c r="O12" s="21">
        <v>45384</v>
      </c>
      <c r="P12" s="20">
        <v>1</v>
      </c>
      <c r="Q12" s="17"/>
      <c r="R12" s="16"/>
    </row>
    <row r="13" spans="1:18" ht="63.75" customHeight="1">
      <c r="A13" s="18">
        <v>10</v>
      </c>
      <c r="B13" s="19" t="s">
        <v>127</v>
      </c>
      <c r="C13" s="20" t="s">
        <v>128</v>
      </c>
      <c r="D13" s="20" t="s">
        <v>129</v>
      </c>
      <c r="E13" s="20" t="s">
        <v>130</v>
      </c>
      <c r="F13" s="20" t="s">
        <v>131</v>
      </c>
      <c r="G13" s="23">
        <v>1000000000</v>
      </c>
      <c r="H13" s="20" t="s">
        <v>67</v>
      </c>
      <c r="I13" s="20" t="s">
        <v>132</v>
      </c>
      <c r="J13" s="20" t="s">
        <v>133</v>
      </c>
      <c r="K13" s="20" t="s">
        <v>134</v>
      </c>
      <c r="L13" s="20" t="s">
        <v>135</v>
      </c>
      <c r="M13" s="20" t="s">
        <v>136</v>
      </c>
      <c r="N13" s="20" t="s">
        <v>72</v>
      </c>
      <c r="O13" s="21">
        <v>45384</v>
      </c>
      <c r="P13" s="20">
        <v>10</v>
      </c>
      <c r="Q13" s="17"/>
      <c r="R13" s="16"/>
    </row>
    <row r="14" spans="1:18" ht="63.75" customHeight="1">
      <c r="A14" s="18">
        <v>11</v>
      </c>
      <c r="B14" s="19" t="s">
        <v>137</v>
      </c>
      <c r="C14" s="20" t="s">
        <v>138</v>
      </c>
      <c r="D14" s="20" t="s">
        <v>139</v>
      </c>
      <c r="E14" s="20" t="s">
        <v>140</v>
      </c>
      <c r="F14" s="20" t="s">
        <v>141</v>
      </c>
      <c r="G14" s="23">
        <v>5000000000</v>
      </c>
      <c r="H14" s="20" t="s">
        <v>67</v>
      </c>
      <c r="I14" s="20" t="s">
        <v>142</v>
      </c>
      <c r="J14" s="20"/>
      <c r="K14" s="20" t="s">
        <v>143</v>
      </c>
      <c r="L14" s="20" t="s">
        <v>143</v>
      </c>
      <c r="M14" s="20" t="s">
        <v>144</v>
      </c>
      <c r="N14" s="20" t="s">
        <v>145</v>
      </c>
      <c r="O14" s="21">
        <v>45384</v>
      </c>
      <c r="P14" s="20">
        <v>3</v>
      </c>
      <c r="Q14" s="17"/>
      <c r="R14" s="16"/>
    </row>
    <row r="15" spans="1:18" ht="63.75" customHeight="1">
      <c r="A15" s="18">
        <v>12</v>
      </c>
      <c r="B15" s="19" t="s">
        <v>146</v>
      </c>
      <c r="C15" s="20" t="s">
        <v>147</v>
      </c>
      <c r="D15" s="20" t="s">
        <v>148</v>
      </c>
      <c r="E15" s="20" t="s">
        <v>65</v>
      </c>
      <c r="F15" s="20" t="s">
        <v>115</v>
      </c>
      <c r="G15" s="23">
        <v>8600000000</v>
      </c>
      <c r="H15" s="20" t="s">
        <v>67</v>
      </c>
      <c r="I15" s="20" t="s">
        <v>149</v>
      </c>
      <c r="J15" s="20" t="s">
        <v>150</v>
      </c>
      <c r="K15" s="20" t="s">
        <v>151</v>
      </c>
      <c r="L15" s="20" t="s">
        <v>152</v>
      </c>
      <c r="M15" s="20" t="s">
        <v>71</v>
      </c>
      <c r="N15" s="20" t="s">
        <v>153</v>
      </c>
      <c r="O15" s="21">
        <v>45384</v>
      </c>
      <c r="P15" s="20">
        <v>5</v>
      </c>
      <c r="Q15" s="17"/>
      <c r="R15" s="16"/>
    </row>
    <row r="16" spans="1:18" ht="76.5" customHeight="1">
      <c r="A16" s="18">
        <v>13</v>
      </c>
      <c r="B16" s="19" t="s">
        <v>154</v>
      </c>
      <c r="C16" s="20" t="s">
        <v>155</v>
      </c>
      <c r="D16" s="20" t="s">
        <v>156</v>
      </c>
      <c r="E16" s="20" t="s">
        <v>130</v>
      </c>
      <c r="F16" s="20" t="s">
        <v>157</v>
      </c>
      <c r="G16" s="23">
        <v>6000000000</v>
      </c>
      <c r="H16" s="20" t="s">
        <v>67</v>
      </c>
      <c r="I16" s="20" t="s">
        <v>158</v>
      </c>
      <c r="J16" s="20"/>
      <c r="K16" s="20" t="s">
        <v>159</v>
      </c>
      <c r="L16" s="20" t="s">
        <v>159</v>
      </c>
      <c r="M16" s="20" t="s">
        <v>160</v>
      </c>
      <c r="N16" s="20" t="s">
        <v>161</v>
      </c>
      <c r="O16" s="21">
        <v>45384</v>
      </c>
      <c r="P16" s="20">
        <v>5</v>
      </c>
      <c r="Q16" s="17"/>
      <c r="R16" s="16"/>
    </row>
    <row r="17" spans="1:18" ht="77.25" customHeight="1">
      <c r="A17" s="18">
        <v>14</v>
      </c>
      <c r="B17" s="19" t="s">
        <v>162</v>
      </c>
      <c r="C17" s="20" t="s">
        <v>163</v>
      </c>
      <c r="D17" s="20" t="s">
        <v>164</v>
      </c>
      <c r="E17" s="20" t="s">
        <v>130</v>
      </c>
      <c r="F17" s="20" t="s">
        <v>157</v>
      </c>
      <c r="G17" s="23">
        <v>5000000000</v>
      </c>
      <c r="H17" s="20" t="s">
        <v>67</v>
      </c>
      <c r="I17" s="20" t="s">
        <v>165</v>
      </c>
      <c r="J17" s="20"/>
      <c r="K17" s="20" t="s">
        <v>166</v>
      </c>
      <c r="L17" s="20" t="s">
        <v>166</v>
      </c>
      <c r="M17" s="20" t="s">
        <v>160</v>
      </c>
      <c r="N17" s="20" t="s">
        <v>161</v>
      </c>
      <c r="O17" s="21">
        <v>45384</v>
      </c>
      <c r="P17" s="20">
        <v>5</v>
      </c>
      <c r="Q17" s="17"/>
      <c r="R17" s="16"/>
    </row>
    <row r="18" spans="1:18" ht="74.25" customHeight="1">
      <c r="A18" s="18">
        <v>15</v>
      </c>
      <c r="B18" s="19" t="s">
        <v>167</v>
      </c>
      <c r="C18" s="20" t="s">
        <v>168</v>
      </c>
      <c r="D18" s="20" t="s">
        <v>169</v>
      </c>
      <c r="E18" s="20" t="s">
        <v>130</v>
      </c>
      <c r="F18" s="20" t="s">
        <v>157</v>
      </c>
      <c r="G18" s="23">
        <v>6000000000</v>
      </c>
      <c r="H18" s="20" t="s">
        <v>67</v>
      </c>
      <c r="I18" s="20" t="s">
        <v>170</v>
      </c>
      <c r="J18" s="20"/>
      <c r="K18" s="20" t="s">
        <v>171</v>
      </c>
      <c r="L18" s="20" t="s">
        <v>171</v>
      </c>
      <c r="M18" s="20" t="s">
        <v>160</v>
      </c>
      <c r="N18" s="20" t="s">
        <v>161</v>
      </c>
      <c r="O18" s="21">
        <v>45384</v>
      </c>
      <c r="P18" s="20">
        <v>5</v>
      </c>
      <c r="Q18" s="17"/>
      <c r="R18" s="16"/>
    </row>
    <row r="19" spans="1:18" ht="72.75" customHeight="1">
      <c r="A19" s="18">
        <v>16</v>
      </c>
      <c r="B19" s="19" t="s">
        <v>172</v>
      </c>
      <c r="C19" s="20" t="s">
        <v>173</v>
      </c>
      <c r="D19" s="20" t="s">
        <v>169</v>
      </c>
      <c r="E19" s="20" t="s">
        <v>130</v>
      </c>
      <c r="F19" s="20" t="s">
        <v>157</v>
      </c>
      <c r="G19" s="23">
        <v>7000000000</v>
      </c>
      <c r="H19" s="20" t="s">
        <v>67</v>
      </c>
      <c r="I19" s="20" t="s">
        <v>174</v>
      </c>
      <c r="J19" s="20"/>
      <c r="K19" s="20" t="s">
        <v>175</v>
      </c>
      <c r="L19" s="20" t="s">
        <v>176</v>
      </c>
      <c r="M19" s="20" t="s">
        <v>160</v>
      </c>
      <c r="N19" s="20" t="s">
        <v>161</v>
      </c>
      <c r="O19" s="21">
        <v>45384</v>
      </c>
      <c r="P19" s="20">
        <v>5</v>
      </c>
      <c r="Q19" s="17"/>
      <c r="R19" s="16"/>
    </row>
    <row r="20" spans="1:18" ht="63.75" customHeight="1">
      <c r="A20" s="18">
        <v>17</v>
      </c>
      <c r="B20" s="19" t="s">
        <v>177</v>
      </c>
      <c r="C20" s="20" t="s">
        <v>178</v>
      </c>
      <c r="D20" s="20" t="s">
        <v>179</v>
      </c>
      <c r="E20" s="20" t="s">
        <v>130</v>
      </c>
      <c r="F20" s="20" t="s">
        <v>157</v>
      </c>
      <c r="G20" s="23">
        <v>9000000000</v>
      </c>
      <c r="H20" s="20" t="s">
        <v>67</v>
      </c>
      <c r="I20" s="20" t="s">
        <v>180</v>
      </c>
      <c r="J20" s="20"/>
      <c r="K20" s="20" t="s">
        <v>181</v>
      </c>
      <c r="L20" s="20" t="s">
        <v>181</v>
      </c>
      <c r="M20" s="20" t="s">
        <v>144</v>
      </c>
      <c r="N20" s="20" t="s">
        <v>182</v>
      </c>
      <c r="O20" s="21">
        <v>45385</v>
      </c>
      <c r="P20" s="20">
        <v>2</v>
      </c>
      <c r="Q20" s="17"/>
      <c r="R20" s="16"/>
    </row>
    <row r="21" spans="1:18" ht="63.75" customHeight="1">
      <c r="A21" s="18">
        <v>18</v>
      </c>
      <c r="B21" s="19" t="s">
        <v>183</v>
      </c>
      <c r="C21" s="20" t="s">
        <v>184</v>
      </c>
      <c r="D21" s="20" t="s">
        <v>185</v>
      </c>
      <c r="E21" s="20" t="s">
        <v>65</v>
      </c>
      <c r="F21" s="20" t="s">
        <v>66</v>
      </c>
      <c r="G21" s="23">
        <v>9000000000</v>
      </c>
      <c r="H21" s="20" t="s">
        <v>67</v>
      </c>
      <c r="I21" s="20" t="s">
        <v>186</v>
      </c>
      <c r="J21" s="20" t="s">
        <v>187</v>
      </c>
      <c r="K21" s="20" t="s">
        <v>188</v>
      </c>
      <c r="L21" s="20" t="s">
        <v>188</v>
      </c>
      <c r="M21" s="20" t="s">
        <v>189</v>
      </c>
      <c r="N21" s="20" t="s">
        <v>72</v>
      </c>
      <c r="O21" s="21">
        <v>45385</v>
      </c>
      <c r="P21" s="20">
        <v>5</v>
      </c>
      <c r="Q21" s="17"/>
      <c r="R21" s="16"/>
    </row>
    <row r="22" spans="1:18" ht="63.75" customHeight="1">
      <c r="A22" s="18">
        <v>19</v>
      </c>
      <c r="B22" s="19" t="s">
        <v>190</v>
      </c>
      <c r="C22" s="20" t="s">
        <v>191</v>
      </c>
      <c r="D22" s="20" t="s">
        <v>192</v>
      </c>
      <c r="E22" s="20" t="s">
        <v>193</v>
      </c>
      <c r="F22" s="20" t="s">
        <v>194</v>
      </c>
      <c r="G22" s="23">
        <v>150000000</v>
      </c>
      <c r="H22" s="20" t="s">
        <v>195</v>
      </c>
      <c r="I22" s="20" t="s">
        <v>196</v>
      </c>
      <c r="J22" s="20"/>
      <c r="K22" s="20" t="s">
        <v>197</v>
      </c>
      <c r="L22" s="20" t="s">
        <v>197</v>
      </c>
      <c r="M22" s="20" t="s">
        <v>144</v>
      </c>
      <c r="N22" s="20" t="s">
        <v>198</v>
      </c>
      <c r="O22" s="21">
        <v>45385</v>
      </c>
      <c r="P22" s="20">
        <v>1</v>
      </c>
      <c r="Q22" s="17"/>
      <c r="R22" s="16"/>
    </row>
    <row r="23" spans="1:18" ht="63.75" customHeight="1">
      <c r="A23" s="18">
        <v>20</v>
      </c>
      <c r="B23" s="19" t="s">
        <v>199</v>
      </c>
      <c r="C23" s="20" t="s">
        <v>200</v>
      </c>
      <c r="D23" s="20" t="s">
        <v>201</v>
      </c>
      <c r="E23" s="20" t="s">
        <v>130</v>
      </c>
      <c r="F23" s="20" t="s">
        <v>131</v>
      </c>
      <c r="G23" s="23">
        <v>10000000000</v>
      </c>
      <c r="H23" s="20" t="s">
        <v>67</v>
      </c>
      <c r="I23" s="20" t="s">
        <v>202</v>
      </c>
      <c r="J23" s="20" t="s">
        <v>203</v>
      </c>
      <c r="K23" s="20" t="s">
        <v>204</v>
      </c>
      <c r="L23" s="20" t="s">
        <v>204</v>
      </c>
      <c r="M23" s="20" t="s">
        <v>144</v>
      </c>
      <c r="N23" s="20" t="s">
        <v>72</v>
      </c>
      <c r="O23" s="21">
        <v>45385</v>
      </c>
      <c r="P23" s="20">
        <v>5</v>
      </c>
      <c r="Q23" s="17"/>
      <c r="R23" s="16"/>
    </row>
    <row r="24" spans="1:18" ht="63.75" customHeight="1">
      <c r="A24" s="18">
        <v>21</v>
      </c>
      <c r="B24" s="19" t="s">
        <v>205</v>
      </c>
      <c r="C24" s="20" t="s">
        <v>206</v>
      </c>
      <c r="D24" s="20" t="s">
        <v>207</v>
      </c>
      <c r="E24" s="20" t="s">
        <v>65</v>
      </c>
      <c r="F24" s="20" t="s">
        <v>208</v>
      </c>
      <c r="G24" s="23">
        <v>50000000</v>
      </c>
      <c r="H24" s="20" t="s">
        <v>67</v>
      </c>
      <c r="I24" s="20" t="s">
        <v>209</v>
      </c>
      <c r="J24" s="20" t="s">
        <v>210</v>
      </c>
      <c r="K24" s="20" t="s">
        <v>211</v>
      </c>
      <c r="L24" s="20" t="s">
        <v>211</v>
      </c>
      <c r="M24" s="20" t="s">
        <v>212</v>
      </c>
      <c r="N24" s="20" t="s">
        <v>213</v>
      </c>
      <c r="O24" s="21">
        <v>45387</v>
      </c>
      <c r="P24" s="20">
        <v>1</v>
      </c>
      <c r="Q24" s="17"/>
      <c r="R24" s="16"/>
    </row>
    <row r="25" spans="1:18" ht="63.75" customHeight="1">
      <c r="A25" s="18">
        <v>22</v>
      </c>
      <c r="B25" s="19" t="s">
        <v>214</v>
      </c>
      <c r="C25" s="20" t="s">
        <v>215</v>
      </c>
      <c r="D25" s="20" t="s">
        <v>100</v>
      </c>
      <c r="E25" s="20" t="s">
        <v>65</v>
      </c>
      <c r="F25" s="20" t="s">
        <v>66</v>
      </c>
      <c r="G25" s="23">
        <v>5000000000</v>
      </c>
      <c r="H25" s="20" t="s">
        <v>216</v>
      </c>
      <c r="I25" s="20" t="s">
        <v>217</v>
      </c>
      <c r="J25" s="20"/>
      <c r="K25" s="20" t="s">
        <v>218</v>
      </c>
      <c r="L25" s="20" t="s">
        <v>218</v>
      </c>
      <c r="M25" s="20" t="s">
        <v>71</v>
      </c>
      <c r="N25" s="20" t="s">
        <v>72</v>
      </c>
      <c r="O25" s="21">
        <v>45388</v>
      </c>
      <c r="P25" s="20">
        <v>1</v>
      </c>
      <c r="Q25" s="17"/>
      <c r="R25" s="16"/>
    </row>
    <row r="26" spans="1:18" ht="63.75" customHeight="1">
      <c r="A26" s="18">
        <v>23</v>
      </c>
      <c r="B26" s="19" t="s">
        <v>219</v>
      </c>
      <c r="C26" s="20" t="s">
        <v>220</v>
      </c>
      <c r="D26" s="20" t="s">
        <v>82</v>
      </c>
      <c r="E26" s="20" t="s">
        <v>65</v>
      </c>
      <c r="F26" s="20" t="s">
        <v>66</v>
      </c>
      <c r="G26" s="23">
        <v>6900000000</v>
      </c>
      <c r="H26" s="20" t="s">
        <v>216</v>
      </c>
      <c r="I26" s="20" t="s">
        <v>89</v>
      </c>
      <c r="J26" s="20" t="s">
        <v>221</v>
      </c>
      <c r="K26" s="20" t="s">
        <v>222</v>
      </c>
      <c r="L26" s="20" t="s">
        <v>222</v>
      </c>
      <c r="M26" s="20" t="s">
        <v>71</v>
      </c>
      <c r="N26" s="20" t="s">
        <v>72</v>
      </c>
      <c r="O26" s="21">
        <v>45388</v>
      </c>
      <c r="P26" s="20">
        <v>1</v>
      </c>
      <c r="Q26" s="17"/>
      <c r="R26" s="16"/>
    </row>
    <row r="27" spans="1:18" ht="63.75" customHeight="1">
      <c r="A27" s="18">
        <v>24</v>
      </c>
      <c r="B27" s="19" t="s">
        <v>223</v>
      </c>
      <c r="C27" s="20" t="s">
        <v>224</v>
      </c>
      <c r="D27" s="20" t="s">
        <v>88</v>
      </c>
      <c r="E27" s="20" t="s">
        <v>65</v>
      </c>
      <c r="F27" s="20" t="s">
        <v>66</v>
      </c>
      <c r="G27" s="23">
        <v>6000000000</v>
      </c>
      <c r="H27" s="20" t="s">
        <v>67</v>
      </c>
      <c r="I27" s="20" t="s">
        <v>101</v>
      </c>
      <c r="J27" s="20" t="s">
        <v>225</v>
      </c>
      <c r="K27" s="20" t="s">
        <v>226</v>
      </c>
      <c r="L27" s="20" t="s">
        <v>226</v>
      </c>
      <c r="M27" s="20" t="s">
        <v>71</v>
      </c>
      <c r="N27" s="20" t="s">
        <v>72</v>
      </c>
      <c r="O27" s="21">
        <v>45388</v>
      </c>
      <c r="P27" s="20">
        <v>1</v>
      </c>
      <c r="Q27" s="17"/>
      <c r="R27" s="16"/>
    </row>
    <row r="28" spans="1:18" ht="63.75" customHeight="1">
      <c r="A28" s="18">
        <v>25</v>
      </c>
      <c r="B28" s="19" t="s">
        <v>227</v>
      </c>
      <c r="C28" s="20" t="s">
        <v>228</v>
      </c>
      <c r="D28" s="20" t="s">
        <v>229</v>
      </c>
      <c r="E28" s="20" t="s">
        <v>130</v>
      </c>
      <c r="F28" s="20" t="s">
        <v>157</v>
      </c>
      <c r="G28" s="23">
        <v>9000000000</v>
      </c>
      <c r="H28" s="20" t="s">
        <v>67</v>
      </c>
      <c r="I28" s="20" t="s">
        <v>230</v>
      </c>
      <c r="J28" s="20"/>
      <c r="K28" s="20" t="s">
        <v>231</v>
      </c>
      <c r="L28" s="20" t="s">
        <v>231</v>
      </c>
      <c r="M28" s="20" t="s">
        <v>232</v>
      </c>
      <c r="N28" s="20" t="s">
        <v>233</v>
      </c>
      <c r="O28" s="21">
        <v>45389</v>
      </c>
      <c r="P28" s="20">
        <v>5</v>
      </c>
      <c r="Q28" s="17"/>
      <c r="R28" s="16"/>
    </row>
    <row r="29" spans="1:18" ht="63.75" customHeight="1">
      <c r="A29" s="18">
        <v>26</v>
      </c>
      <c r="B29" s="19" t="s">
        <v>234</v>
      </c>
      <c r="C29" s="20" t="s">
        <v>235</v>
      </c>
      <c r="D29" s="20" t="s">
        <v>236</v>
      </c>
      <c r="E29" s="20" t="s">
        <v>130</v>
      </c>
      <c r="F29" s="20" t="s">
        <v>157</v>
      </c>
      <c r="G29" s="23">
        <v>1000000000</v>
      </c>
      <c r="H29" s="20" t="s">
        <v>67</v>
      </c>
      <c r="I29" s="20" t="s">
        <v>237</v>
      </c>
      <c r="J29" s="20" t="s">
        <v>238</v>
      </c>
      <c r="K29" s="20" t="s">
        <v>239</v>
      </c>
      <c r="L29" s="20" t="s">
        <v>239</v>
      </c>
      <c r="M29" s="20" t="s">
        <v>144</v>
      </c>
      <c r="N29" s="20" t="s">
        <v>240</v>
      </c>
      <c r="O29" s="21">
        <v>45389</v>
      </c>
      <c r="P29" s="20">
        <v>2</v>
      </c>
      <c r="Q29" s="17"/>
      <c r="R29" s="16"/>
    </row>
    <row r="30" spans="1:18" ht="63.75" customHeight="1">
      <c r="A30" s="18">
        <v>27</v>
      </c>
      <c r="B30" s="19" t="s">
        <v>241</v>
      </c>
      <c r="C30" s="20" t="s">
        <v>242</v>
      </c>
      <c r="D30" s="20" t="s">
        <v>139</v>
      </c>
      <c r="E30" s="20" t="s">
        <v>140</v>
      </c>
      <c r="F30" s="20" t="s">
        <v>141</v>
      </c>
      <c r="G30" s="23">
        <v>9000000000</v>
      </c>
      <c r="H30" s="20" t="s">
        <v>67</v>
      </c>
      <c r="I30" s="20" t="s">
        <v>243</v>
      </c>
      <c r="J30" s="20"/>
      <c r="K30" s="20" t="s">
        <v>244</v>
      </c>
      <c r="L30" s="20" t="s">
        <v>244</v>
      </c>
      <c r="M30" s="20" t="s">
        <v>160</v>
      </c>
      <c r="N30" s="20" t="s">
        <v>245</v>
      </c>
      <c r="O30" s="21">
        <v>45389</v>
      </c>
      <c r="P30" s="20">
        <v>5</v>
      </c>
      <c r="Q30" s="17"/>
      <c r="R30" s="16"/>
    </row>
    <row r="31" spans="1:18" ht="63.75" customHeight="1">
      <c r="A31" s="18">
        <v>28</v>
      </c>
      <c r="B31" s="19" t="s">
        <v>246</v>
      </c>
      <c r="C31" s="20" t="s">
        <v>247</v>
      </c>
      <c r="D31" s="20" t="s">
        <v>248</v>
      </c>
      <c r="E31" s="20" t="s">
        <v>65</v>
      </c>
      <c r="F31" s="20" t="s">
        <v>249</v>
      </c>
      <c r="G31" s="23">
        <v>8500000000</v>
      </c>
      <c r="H31" s="20" t="s">
        <v>67</v>
      </c>
      <c r="I31" s="20" t="s">
        <v>250</v>
      </c>
      <c r="J31" s="20" t="s">
        <v>251</v>
      </c>
      <c r="K31" s="20" t="s">
        <v>252</v>
      </c>
      <c r="L31" s="20" t="s">
        <v>253</v>
      </c>
      <c r="M31" s="20" t="s">
        <v>71</v>
      </c>
      <c r="N31" s="20" t="s">
        <v>153</v>
      </c>
      <c r="O31" s="21">
        <v>45389</v>
      </c>
      <c r="P31" s="20">
        <v>5</v>
      </c>
      <c r="Q31" s="17"/>
      <c r="R31" s="16"/>
    </row>
    <row r="32" spans="1:18" ht="63.75" customHeight="1">
      <c r="A32" s="18">
        <v>29</v>
      </c>
      <c r="B32" s="19" t="s">
        <v>254</v>
      </c>
      <c r="C32" s="20" t="s">
        <v>255</v>
      </c>
      <c r="D32" s="20" t="s">
        <v>256</v>
      </c>
      <c r="E32" s="20" t="s">
        <v>65</v>
      </c>
      <c r="F32" s="20" t="s">
        <v>208</v>
      </c>
      <c r="G32" s="23">
        <v>8300000000</v>
      </c>
      <c r="H32" s="20" t="s">
        <v>216</v>
      </c>
      <c r="I32" s="20" t="s">
        <v>257</v>
      </c>
      <c r="J32" s="20" t="s">
        <v>258</v>
      </c>
      <c r="K32" s="20" t="s">
        <v>259</v>
      </c>
      <c r="L32" s="20" t="s">
        <v>259</v>
      </c>
      <c r="M32" s="20" t="s">
        <v>71</v>
      </c>
      <c r="N32" s="20" t="s">
        <v>153</v>
      </c>
      <c r="O32" s="21">
        <v>45389</v>
      </c>
      <c r="P32" s="20">
        <v>5</v>
      </c>
      <c r="Q32" s="17"/>
      <c r="R32" s="16"/>
    </row>
    <row r="33" spans="1:18" ht="63.75" customHeight="1">
      <c r="A33" s="18">
        <v>30</v>
      </c>
      <c r="B33" s="19" t="s">
        <v>260</v>
      </c>
      <c r="C33" s="20" t="s">
        <v>261</v>
      </c>
      <c r="D33" s="20" t="s">
        <v>262</v>
      </c>
      <c r="E33" s="20" t="s">
        <v>65</v>
      </c>
      <c r="F33" s="20" t="s">
        <v>208</v>
      </c>
      <c r="G33" s="23">
        <v>9000000000</v>
      </c>
      <c r="H33" s="20" t="s">
        <v>67</v>
      </c>
      <c r="I33" s="20" t="s">
        <v>263</v>
      </c>
      <c r="J33" s="20"/>
      <c r="K33" s="20" t="s">
        <v>264</v>
      </c>
      <c r="L33" s="20" t="s">
        <v>264</v>
      </c>
      <c r="M33" s="20" t="s">
        <v>265</v>
      </c>
      <c r="N33" s="20" t="s">
        <v>266</v>
      </c>
      <c r="O33" s="21">
        <v>45389</v>
      </c>
      <c r="P33" s="20">
        <v>5</v>
      </c>
      <c r="Q33" s="17"/>
      <c r="R33" s="16"/>
    </row>
    <row r="34" spans="1:18" ht="63.75" customHeight="1">
      <c r="A34" s="18">
        <v>31</v>
      </c>
      <c r="B34" s="19" t="s">
        <v>267</v>
      </c>
      <c r="C34" s="20" t="s">
        <v>268</v>
      </c>
      <c r="D34" s="20" t="s">
        <v>269</v>
      </c>
      <c r="E34" s="20" t="s">
        <v>65</v>
      </c>
      <c r="F34" s="20" t="s">
        <v>115</v>
      </c>
      <c r="G34" s="23">
        <v>8800000000</v>
      </c>
      <c r="H34" s="20" t="s">
        <v>216</v>
      </c>
      <c r="I34" s="20" t="s">
        <v>270</v>
      </c>
      <c r="J34" s="20" t="s">
        <v>271</v>
      </c>
      <c r="K34" s="20" t="s">
        <v>272</v>
      </c>
      <c r="L34" s="20" t="s">
        <v>272</v>
      </c>
      <c r="M34" s="20" t="s">
        <v>71</v>
      </c>
      <c r="N34" s="20" t="s">
        <v>153</v>
      </c>
      <c r="O34" s="21">
        <v>45389</v>
      </c>
      <c r="P34" s="20">
        <v>5</v>
      </c>
      <c r="Q34" s="17"/>
      <c r="R34" s="16"/>
    </row>
    <row r="35" spans="1:18" ht="63.75" customHeight="1">
      <c r="A35" s="18">
        <v>32</v>
      </c>
      <c r="B35" s="19" t="s">
        <v>273</v>
      </c>
      <c r="C35" s="20" t="s">
        <v>274</v>
      </c>
      <c r="D35" s="20" t="s">
        <v>275</v>
      </c>
      <c r="E35" s="20" t="s">
        <v>276</v>
      </c>
      <c r="F35" s="20" t="s">
        <v>277</v>
      </c>
      <c r="G35" s="23">
        <v>1000000000</v>
      </c>
      <c r="H35" s="20" t="s">
        <v>67</v>
      </c>
      <c r="I35" s="20" t="s">
        <v>278</v>
      </c>
      <c r="J35" s="20"/>
      <c r="K35" s="20" t="s">
        <v>279</v>
      </c>
      <c r="L35" s="20" t="s">
        <v>279</v>
      </c>
      <c r="M35" s="20" t="s">
        <v>280</v>
      </c>
      <c r="N35" s="20" t="s">
        <v>281</v>
      </c>
      <c r="O35" s="21">
        <v>45389</v>
      </c>
      <c r="P35" s="20">
        <v>5</v>
      </c>
      <c r="Q35" s="17"/>
      <c r="R35" s="16"/>
    </row>
    <row r="36" spans="1:18" ht="63.75" customHeight="1">
      <c r="A36" s="18">
        <v>33</v>
      </c>
      <c r="B36" s="19" t="s">
        <v>282</v>
      </c>
      <c r="C36" s="20" t="s">
        <v>283</v>
      </c>
      <c r="D36" s="20" t="s">
        <v>284</v>
      </c>
      <c r="E36" s="20" t="s">
        <v>276</v>
      </c>
      <c r="F36" s="20" t="s">
        <v>285</v>
      </c>
      <c r="G36" s="23">
        <v>3000000000</v>
      </c>
      <c r="H36" s="20" t="s">
        <v>67</v>
      </c>
      <c r="I36" s="20" t="s">
        <v>286</v>
      </c>
      <c r="J36" s="20"/>
      <c r="K36" s="20" t="s">
        <v>287</v>
      </c>
      <c r="L36" s="20" t="s">
        <v>287</v>
      </c>
      <c r="M36" s="20" t="s">
        <v>71</v>
      </c>
      <c r="N36" s="20" t="s">
        <v>72</v>
      </c>
      <c r="O36" s="21">
        <v>45390</v>
      </c>
      <c r="P36" s="20">
        <v>3</v>
      </c>
      <c r="Q36" s="17"/>
      <c r="R36" s="16"/>
    </row>
    <row r="37" spans="1:18" ht="63.75" customHeight="1">
      <c r="A37" s="18">
        <v>34</v>
      </c>
      <c r="B37" s="19" t="s">
        <v>288</v>
      </c>
      <c r="C37" s="20" t="s">
        <v>289</v>
      </c>
      <c r="D37" s="20" t="s">
        <v>290</v>
      </c>
      <c r="E37" s="20" t="s">
        <v>65</v>
      </c>
      <c r="F37" s="20" t="s">
        <v>66</v>
      </c>
      <c r="G37" s="23">
        <v>1000000000</v>
      </c>
      <c r="H37" s="20" t="s">
        <v>67</v>
      </c>
      <c r="I37" s="20" t="s">
        <v>291</v>
      </c>
      <c r="J37" s="20"/>
      <c r="K37" s="20" t="s">
        <v>292</v>
      </c>
      <c r="L37" s="20" t="s">
        <v>292</v>
      </c>
      <c r="M37" s="20" t="s">
        <v>293</v>
      </c>
      <c r="N37" s="20" t="s">
        <v>294</v>
      </c>
      <c r="O37" s="21">
        <v>45391</v>
      </c>
      <c r="P37" s="20">
        <v>5</v>
      </c>
      <c r="Q37" s="17"/>
      <c r="R37" s="16"/>
    </row>
    <row r="38" spans="1:18" ht="63.75" customHeight="1">
      <c r="A38" s="18">
        <v>35</v>
      </c>
      <c r="B38" s="19" t="s">
        <v>295</v>
      </c>
      <c r="C38" s="20" t="s">
        <v>296</v>
      </c>
      <c r="D38" s="20" t="s">
        <v>297</v>
      </c>
      <c r="E38" s="20" t="s">
        <v>193</v>
      </c>
      <c r="F38" s="20" t="s">
        <v>298</v>
      </c>
      <c r="G38" s="23">
        <v>9000000000</v>
      </c>
      <c r="H38" s="20" t="s">
        <v>67</v>
      </c>
      <c r="I38" s="20" t="s">
        <v>299</v>
      </c>
      <c r="J38" s="20"/>
      <c r="K38" s="20" t="s">
        <v>300</v>
      </c>
      <c r="L38" s="20" t="s">
        <v>300</v>
      </c>
      <c r="M38" s="20" t="s">
        <v>301</v>
      </c>
      <c r="N38" s="20" t="s">
        <v>302</v>
      </c>
      <c r="O38" s="21">
        <v>45391</v>
      </c>
      <c r="P38" s="20">
        <v>2</v>
      </c>
      <c r="Q38" s="17"/>
      <c r="R38" s="16"/>
    </row>
    <row r="39" spans="1:18" ht="63.75" customHeight="1">
      <c r="A39" s="18">
        <v>36</v>
      </c>
      <c r="B39" s="19" t="s">
        <v>303</v>
      </c>
      <c r="C39" s="20" t="s">
        <v>304</v>
      </c>
      <c r="D39" s="20" t="s">
        <v>305</v>
      </c>
      <c r="E39" s="20" t="s">
        <v>65</v>
      </c>
      <c r="F39" s="20" t="s">
        <v>306</v>
      </c>
      <c r="G39" s="23">
        <v>8000000000</v>
      </c>
      <c r="H39" s="20" t="s">
        <v>67</v>
      </c>
      <c r="I39" s="20" t="s">
        <v>307</v>
      </c>
      <c r="J39" s="20"/>
      <c r="K39" s="20" t="s">
        <v>308</v>
      </c>
      <c r="L39" s="20" t="s">
        <v>308</v>
      </c>
      <c r="M39" s="20" t="s">
        <v>71</v>
      </c>
      <c r="N39" s="20" t="s">
        <v>309</v>
      </c>
      <c r="O39" s="21">
        <v>45391</v>
      </c>
      <c r="P39" s="20">
        <v>3</v>
      </c>
      <c r="Q39" s="17"/>
      <c r="R39" s="16"/>
    </row>
    <row r="40" spans="1:18" ht="63.75" customHeight="1">
      <c r="A40" s="18">
        <v>37</v>
      </c>
      <c r="B40" s="19" t="s">
        <v>310</v>
      </c>
      <c r="C40" s="20" t="s">
        <v>311</v>
      </c>
      <c r="D40" s="20" t="s">
        <v>312</v>
      </c>
      <c r="E40" s="20" t="s">
        <v>65</v>
      </c>
      <c r="F40" s="20" t="s">
        <v>66</v>
      </c>
      <c r="G40" s="23">
        <v>500000000</v>
      </c>
      <c r="H40" s="20" t="s">
        <v>67</v>
      </c>
      <c r="I40" s="20" t="s">
        <v>313</v>
      </c>
      <c r="J40" s="20"/>
      <c r="K40" s="20" t="s">
        <v>314</v>
      </c>
      <c r="L40" s="20" t="s">
        <v>314</v>
      </c>
      <c r="M40" s="20" t="s">
        <v>111</v>
      </c>
      <c r="N40" s="20" t="s">
        <v>315</v>
      </c>
      <c r="O40" s="21">
        <v>45391</v>
      </c>
      <c r="P40" s="20">
        <v>2</v>
      </c>
      <c r="Q40" s="17"/>
      <c r="R40" s="16"/>
    </row>
    <row r="41" spans="1:18" ht="63.75" customHeight="1">
      <c r="A41" s="18">
        <v>38</v>
      </c>
      <c r="B41" s="19" t="s">
        <v>316</v>
      </c>
      <c r="C41" s="20" t="s">
        <v>317</v>
      </c>
      <c r="D41" s="20" t="s">
        <v>318</v>
      </c>
      <c r="E41" s="20" t="s">
        <v>65</v>
      </c>
      <c r="F41" s="20" t="s">
        <v>208</v>
      </c>
      <c r="G41" s="23">
        <v>10000000000</v>
      </c>
      <c r="H41" s="20" t="s">
        <v>67</v>
      </c>
      <c r="I41" s="20" t="s">
        <v>319</v>
      </c>
      <c r="J41" s="20"/>
      <c r="K41" s="20" t="s">
        <v>320</v>
      </c>
      <c r="L41" s="20" t="s">
        <v>320</v>
      </c>
      <c r="M41" s="20" t="s">
        <v>160</v>
      </c>
      <c r="N41" s="20" t="s">
        <v>321</v>
      </c>
      <c r="O41" s="21">
        <v>45392</v>
      </c>
      <c r="P41" s="20">
        <v>5</v>
      </c>
      <c r="Q41" s="17"/>
      <c r="R41" s="16"/>
    </row>
    <row r="42" spans="1:18" ht="63.75" customHeight="1">
      <c r="A42" s="18">
        <v>39</v>
      </c>
      <c r="B42" s="19" t="s">
        <v>322</v>
      </c>
      <c r="C42" s="20" t="s">
        <v>323</v>
      </c>
      <c r="D42" s="20" t="s">
        <v>324</v>
      </c>
      <c r="E42" s="20" t="s">
        <v>325</v>
      </c>
      <c r="F42" s="20" t="s">
        <v>326</v>
      </c>
      <c r="G42" s="23">
        <v>2000000000</v>
      </c>
      <c r="H42" s="20" t="s">
        <v>67</v>
      </c>
      <c r="I42" s="20" t="s">
        <v>327</v>
      </c>
      <c r="J42" s="20"/>
      <c r="K42" s="20" t="s">
        <v>328</v>
      </c>
      <c r="L42" s="20" t="s">
        <v>328</v>
      </c>
      <c r="M42" s="20" t="s">
        <v>160</v>
      </c>
      <c r="N42" s="20" t="s">
        <v>329</v>
      </c>
      <c r="O42" s="21">
        <v>45392</v>
      </c>
      <c r="P42" s="20">
        <v>3</v>
      </c>
      <c r="Q42" s="17"/>
      <c r="R42" s="16"/>
    </row>
    <row r="43" spans="1:18" ht="63.75" customHeight="1">
      <c r="A43" s="18">
        <v>40</v>
      </c>
      <c r="B43" s="19" t="s">
        <v>330</v>
      </c>
      <c r="C43" s="20" t="s">
        <v>331</v>
      </c>
      <c r="D43" s="20" t="s">
        <v>332</v>
      </c>
      <c r="E43" s="20" t="s">
        <v>130</v>
      </c>
      <c r="F43" s="20" t="s">
        <v>157</v>
      </c>
      <c r="G43" s="23">
        <v>300000000</v>
      </c>
      <c r="H43" s="20" t="s">
        <v>67</v>
      </c>
      <c r="I43" s="20" t="s">
        <v>333</v>
      </c>
      <c r="J43" s="20"/>
      <c r="K43" s="20" t="s">
        <v>334</v>
      </c>
      <c r="L43" s="20" t="s">
        <v>334</v>
      </c>
      <c r="M43" s="20" t="s">
        <v>160</v>
      </c>
      <c r="N43" s="20" t="s">
        <v>335</v>
      </c>
      <c r="O43" s="21">
        <v>45392</v>
      </c>
      <c r="P43" s="20">
        <v>2</v>
      </c>
      <c r="Q43" s="17"/>
      <c r="R43" s="16"/>
    </row>
    <row r="44" spans="1:18" ht="63.75" customHeight="1">
      <c r="A44" s="18">
        <v>41</v>
      </c>
      <c r="B44" s="19" t="s">
        <v>336</v>
      </c>
      <c r="C44" s="20" t="s">
        <v>337</v>
      </c>
      <c r="D44" s="20" t="s">
        <v>338</v>
      </c>
      <c r="E44" s="20" t="s">
        <v>130</v>
      </c>
      <c r="F44" s="20" t="s">
        <v>157</v>
      </c>
      <c r="G44" s="23">
        <v>8000000000</v>
      </c>
      <c r="H44" s="20" t="s">
        <v>67</v>
      </c>
      <c r="I44" s="20" t="s">
        <v>339</v>
      </c>
      <c r="J44" s="20" t="s">
        <v>340</v>
      </c>
      <c r="K44" s="20" t="s">
        <v>341</v>
      </c>
      <c r="L44" s="20" t="s">
        <v>341</v>
      </c>
      <c r="M44" s="20" t="s">
        <v>160</v>
      </c>
      <c r="N44" s="20" t="s">
        <v>233</v>
      </c>
      <c r="O44" s="21">
        <v>45393</v>
      </c>
      <c r="P44" s="20">
        <v>5</v>
      </c>
      <c r="Q44" s="17"/>
      <c r="R44" s="16"/>
    </row>
    <row r="45" spans="1:18" ht="63.75" customHeight="1">
      <c r="A45" s="18">
        <v>42</v>
      </c>
      <c r="B45" s="19" t="s">
        <v>342</v>
      </c>
      <c r="C45" s="20" t="s">
        <v>343</v>
      </c>
      <c r="D45" s="20" t="s">
        <v>344</v>
      </c>
      <c r="E45" s="20" t="s">
        <v>65</v>
      </c>
      <c r="F45" s="20" t="s">
        <v>249</v>
      </c>
      <c r="G45" s="23">
        <v>9000000000</v>
      </c>
      <c r="H45" s="20" t="s">
        <v>67</v>
      </c>
      <c r="I45" s="20" t="s">
        <v>345</v>
      </c>
      <c r="J45" s="20" t="s">
        <v>346</v>
      </c>
      <c r="K45" s="20" t="s">
        <v>347</v>
      </c>
      <c r="L45" s="20" t="s">
        <v>347</v>
      </c>
      <c r="M45" s="20" t="s">
        <v>71</v>
      </c>
      <c r="N45" s="20" t="s">
        <v>348</v>
      </c>
      <c r="O45" s="21">
        <v>45393</v>
      </c>
      <c r="P45" s="20">
        <v>5</v>
      </c>
      <c r="Q45" s="17"/>
      <c r="R45" s="16"/>
    </row>
    <row r="46" spans="1:18" ht="63.75" customHeight="1">
      <c r="A46" s="18">
        <v>43</v>
      </c>
      <c r="B46" s="19" t="s">
        <v>349</v>
      </c>
      <c r="C46" s="20" t="s">
        <v>350</v>
      </c>
      <c r="D46" s="20" t="s">
        <v>351</v>
      </c>
      <c r="E46" s="20" t="s">
        <v>193</v>
      </c>
      <c r="F46" s="20" t="s">
        <v>352</v>
      </c>
      <c r="G46" s="23">
        <v>3800000000</v>
      </c>
      <c r="H46" s="20" t="s">
        <v>67</v>
      </c>
      <c r="I46" s="20" t="s">
        <v>353</v>
      </c>
      <c r="J46" s="20"/>
      <c r="K46" s="20" t="s">
        <v>354</v>
      </c>
      <c r="L46" s="20" t="s">
        <v>354</v>
      </c>
      <c r="M46" s="20" t="s">
        <v>160</v>
      </c>
      <c r="N46" s="20" t="s">
        <v>355</v>
      </c>
      <c r="O46" s="21">
        <v>45393</v>
      </c>
      <c r="P46" s="20">
        <v>10</v>
      </c>
      <c r="Q46" s="17"/>
      <c r="R46" s="16"/>
    </row>
    <row r="47" spans="1:18" ht="63.75" customHeight="1">
      <c r="A47" s="18">
        <v>44</v>
      </c>
      <c r="B47" s="19" t="s">
        <v>356</v>
      </c>
      <c r="C47" s="20" t="s">
        <v>357</v>
      </c>
      <c r="D47" s="20" t="s">
        <v>358</v>
      </c>
      <c r="E47" s="20" t="s">
        <v>65</v>
      </c>
      <c r="F47" s="20" t="s">
        <v>66</v>
      </c>
      <c r="G47" s="23">
        <v>500000000</v>
      </c>
      <c r="H47" s="20" t="s">
        <v>67</v>
      </c>
      <c r="I47" s="20" t="s">
        <v>359</v>
      </c>
      <c r="J47" s="20" t="s">
        <v>360</v>
      </c>
      <c r="K47" s="20" t="s">
        <v>361</v>
      </c>
      <c r="L47" s="20" t="s">
        <v>361</v>
      </c>
      <c r="M47" s="20" t="s">
        <v>362</v>
      </c>
      <c r="N47" s="20" t="s">
        <v>363</v>
      </c>
      <c r="O47" s="21">
        <v>45397</v>
      </c>
      <c r="P47" s="20">
        <v>5</v>
      </c>
      <c r="Q47" s="17"/>
      <c r="R47" s="16"/>
    </row>
    <row r="48" spans="1:18" ht="63.75" customHeight="1">
      <c r="A48" s="18">
        <v>45</v>
      </c>
      <c r="B48" s="19" t="s">
        <v>364</v>
      </c>
      <c r="C48" s="20" t="s">
        <v>365</v>
      </c>
      <c r="D48" s="20" t="s">
        <v>366</v>
      </c>
      <c r="E48" s="20" t="s">
        <v>130</v>
      </c>
      <c r="F48" s="20" t="s">
        <v>367</v>
      </c>
      <c r="G48" s="23">
        <v>1000000000</v>
      </c>
      <c r="H48" s="20" t="s">
        <v>67</v>
      </c>
      <c r="I48" s="20" t="s">
        <v>368</v>
      </c>
      <c r="J48" s="20"/>
      <c r="K48" s="20" t="s">
        <v>369</v>
      </c>
      <c r="L48" s="20" t="s">
        <v>369</v>
      </c>
      <c r="M48" s="20" t="s">
        <v>265</v>
      </c>
      <c r="N48" s="20" t="s">
        <v>370</v>
      </c>
      <c r="O48" s="21">
        <v>45397</v>
      </c>
      <c r="P48" s="20">
        <v>2</v>
      </c>
      <c r="Q48" s="17"/>
      <c r="R48" s="16"/>
    </row>
    <row r="49" spans="1:18" ht="63.75" customHeight="1">
      <c r="A49" s="18">
        <v>46</v>
      </c>
      <c r="B49" s="19" t="s">
        <v>371</v>
      </c>
      <c r="C49" s="20" t="s">
        <v>372</v>
      </c>
      <c r="D49" s="20" t="s">
        <v>373</v>
      </c>
      <c r="E49" s="20" t="s">
        <v>65</v>
      </c>
      <c r="F49" s="20" t="s">
        <v>249</v>
      </c>
      <c r="G49" s="23">
        <v>1000000000</v>
      </c>
      <c r="H49" s="20" t="s">
        <v>67</v>
      </c>
      <c r="I49" s="20" t="s">
        <v>374</v>
      </c>
      <c r="J49" s="20" t="s">
        <v>375</v>
      </c>
      <c r="K49" s="20" t="s">
        <v>376</v>
      </c>
      <c r="L49" s="20" t="s">
        <v>376</v>
      </c>
      <c r="M49" s="20" t="s">
        <v>377</v>
      </c>
      <c r="N49" s="20" t="s">
        <v>378</v>
      </c>
      <c r="O49" s="21">
        <v>45397</v>
      </c>
      <c r="P49" s="20">
        <v>10</v>
      </c>
      <c r="Q49" s="17"/>
      <c r="R49" s="16"/>
    </row>
    <row r="50" spans="1:18" ht="63.75" customHeight="1">
      <c r="A50" s="18">
        <v>47</v>
      </c>
      <c r="B50" s="19" t="s">
        <v>379</v>
      </c>
      <c r="C50" s="20" t="s">
        <v>380</v>
      </c>
      <c r="D50" s="20" t="s">
        <v>381</v>
      </c>
      <c r="E50" s="20" t="s">
        <v>65</v>
      </c>
      <c r="F50" s="20" t="s">
        <v>115</v>
      </c>
      <c r="G50" s="23">
        <v>500000000</v>
      </c>
      <c r="H50" s="20" t="s">
        <v>67</v>
      </c>
      <c r="I50" s="20" t="s">
        <v>382</v>
      </c>
      <c r="J50" s="20"/>
      <c r="K50" s="20" t="s">
        <v>383</v>
      </c>
      <c r="L50" s="20" t="s">
        <v>383</v>
      </c>
      <c r="M50" s="20" t="s">
        <v>293</v>
      </c>
      <c r="N50" s="20" t="s">
        <v>384</v>
      </c>
      <c r="O50" s="21">
        <v>45397</v>
      </c>
      <c r="P50" s="20">
        <v>2</v>
      </c>
      <c r="Q50" s="17"/>
      <c r="R50" s="16"/>
    </row>
    <row r="51" spans="1:18" ht="63.75" customHeight="1">
      <c r="A51" s="18">
        <v>48</v>
      </c>
      <c r="B51" s="19" t="s">
        <v>385</v>
      </c>
      <c r="C51" s="20" t="s">
        <v>386</v>
      </c>
      <c r="D51" s="20" t="s">
        <v>82</v>
      </c>
      <c r="E51" s="20" t="s">
        <v>65</v>
      </c>
      <c r="F51" s="20" t="s">
        <v>66</v>
      </c>
      <c r="G51" s="23">
        <v>1000000000</v>
      </c>
      <c r="H51" s="20" t="s">
        <v>67</v>
      </c>
      <c r="I51" s="20" t="s">
        <v>387</v>
      </c>
      <c r="J51" s="20" t="s">
        <v>388</v>
      </c>
      <c r="K51" s="20" t="s">
        <v>389</v>
      </c>
      <c r="L51" s="20" t="s">
        <v>389</v>
      </c>
      <c r="M51" s="20" t="s">
        <v>111</v>
      </c>
      <c r="N51" s="20" t="s">
        <v>72</v>
      </c>
      <c r="O51" s="21">
        <v>45397</v>
      </c>
      <c r="P51" s="20">
        <v>1</v>
      </c>
      <c r="Q51" s="17"/>
      <c r="R51" s="16"/>
    </row>
    <row r="52" spans="1:18" ht="63.75" customHeight="1">
      <c r="A52" s="18">
        <v>49</v>
      </c>
      <c r="B52" s="19" t="s">
        <v>390</v>
      </c>
      <c r="C52" s="20" t="s">
        <v>391</v>
      </c>
      <c r="D52" s="20" t="s">
        <v>392</v>
      </c>
      <c r="E52" s="20" t="s">
        <v>65</v>
      </c>
      <c r="F52" s="20" t="s">
        <v>249</v>
      </c>
      <c r="G52" s="23">
        <v>3000000000</v>
      </c>
      <c r="H52" s="20" t="s">
        <v>67</v>
      </c>
      <c r="I52" s="20" t="s">
        <v>393</v>
      </c>
      <c r="J52" s="20"/>
      <c r="K52" s="20" t="s">
        <v>394</v>
      </c>
      <c r="L52" s="20" t="s">
        <v>394</v>
      </c>
      <c r="M52" s="20" t="s">
        <v>293</v>
      </c>
      <c r="N52" s="20" t="s">
        <v>395</v>
      </c>
      <c r="O52" s="21">
        <v>45397</v>
      </c>
      <c r="P52" s="20">
        <v>2</v>
      </c>
      <c r="Q52" s="17"/>
      <c r="R52" s="16"/>
    </row>
    <row r="53" spans="1:18" ht="63.75" customHeight="1">
      <c r="A53" s="18">
        <v>50</v>
      </c>
      <c r="B53" s="19" t="s">
        <v>396</v>
      </c>
      <c r="C53" s="20" t="s">
        <v>397</v>
      </c>
      <c r="D53" s="20" t="s">
        <v>398</v>
      </c>
      <c r="E53" s="20" t="s">
        <v>399</v>
      </c>
      <c r="F53" s="20" t="s">
        <v>400</v>
      </c>
      <c r="G53" s="23">
        <v>1500000000</v>
      </c>
      <c r="H53" s="20" t="s">
        <v>67</v>
      </c>
      <c r="I53" s="20" t="s">
        <v>401</v>
      </c>
      <c r="J53" s="20" t="s">
        <v>402</v>
      </c>
      <c r="K53" s="20" t="s">
        <v>403</v>
      </c>
      <c r="L53" s="20" t="s">
        <v>403</v>
      </c>
      <c r="M53" s="20" t="s">
        <v>404</v>
      </c>
      <c r="N53" s="20" t="s">
        <v>233</v>
      </c>
      <c r="O53" s="21">
        <v>45398</v>
      </c>
      <c r="P53" s="20">
        <v>1</v>
      </c>
      <c r="Q53" s="17"/>
      <c r="R53" s="16"/>
    </row>
    <row r="54" spans="1:18" ht="63.75" customHeight="1">
      <c r="A54" s="18">
        <v>51</v>
      </c>
      <c r="B54" s="19" t="s">
        <v>405</v>
      </c>
      <c r="C54" s="20" t="s">
        <v>406</v>
      </c>
      <c r="D54" s="20" t="s">
        <v>407</v>
      </c>
      <c r="E54" s="20" t="s">
        <v>65</v>
      </c>
      <c r="F54" s="20" t="s">
        <v>115</v>
      </c>
      <c r="G54" s="23">
        <v>9000000000</v>
      </c>
      <c r="H54" s="20" t="s">
        <v>67</v>
      </c>
      <c r="I54" s="20" t="s">
        <v>408</v>
      </c>
      <c r="J54" s="20" t="s">
        <v>409</v>
      </c>
      <c r="K54" s="20" t="s">
        <v>410</v>
      </c>
      <c r="L54" s="20" t="s">
        <v>410</v>
      </c>
      <c r="M54" s="20" t="s">
        <v>411</v>
      </c>
      <c r="N54" s="20" t="s">
        <v>72</v>
      </c>
      <c r="O54" s="21">
        <v>45400</v>
      </c>
      <c r="P54" s="20">
        <v>3</v>
      </c>
      <c r="Q54" s="17"/>
      <c r="R54" s="16"/>
    </row>
    <row r="55" spans="1:18" ht="63.75" customHeight="1">
      <c r="A55" s="18">
        <v>52</v>
      </c>
      <c r="B55" s="19" t="s">
        <v>412</v>
      </c>
      <c r="C55" s="20" t="s">
        <v>413</v>
      </c>
      <c r="D55" s="20" t="s">
        <v>414</v>
      </c>
      <c r="E55" s="20" t="s">
        <v>193</v>
      </c>
      <c r="F55" s="20" t="s">
        <v>415</v>
      </c>
      <c r="G55" s="23">
        <v>5000000000</v>
      </c>
      <c r="H55" s="20" t="s">
        <v>67</v>
      </c>
      <c r="I55" s="20" t="s">
        <v>416</v>
      </c>
      <c r="J55" s="20"/>
      <c r="K55" s="20" t="s">
        <v>417</v>
      </c>
      <c r="L55" s="20" t="s">
        <v>417</v>
      </c>
      <c r="M55" s="20" t="s">
        <v>418</v>
      </c>
      <c r="N55" s="20" t="s">
        <v>419</v>
      </c>
      <c r="O55" s="21">
        <v>45400</v>
      </c>
      <c r="P55" s="20">
        <v>5</v>
      </c>
      <c r="Q55" s="17"/>
      <c r="R55" s="16"/>
    </row>
    <row r="56" spans="1:18" ht="63.75" customHeight="1">
      <c r="A56" s="18">
        <v>53</v>
      </c>
      <c r="B56" s="19" t="s">
        <v>420</v>
      </c>
      <c r="C56" s="20" t="s">
        <v>421</v>
      </c>
      <c r="D56" s="20" t="s">
        <v>422</v>
      </c>
      <c r="E56" s="20" t="s">
        <v>130</v>
      </c>
      <c r="F56" s="20" t="s">
        <v>423</v>
      </c>
      <c r="G56" s="23">
        <v>18000000000</v>
      </c>
      <c r="H56" s="20" t="s">
        <v>67</v>
      </c>
      <c r="I56" s="20" t="s">
        <v>424</v>
      </c>
      <c r="J56" s="20"/>
      <c r="K56" s="20" t="s">
        <v>425</v>
      </c>
      <c r="L56" s="20" t="s">
        <v>425</v>
      </c>
      <c r="M56" s="20" t="s">
        <v>426</v>
      </c>
      <c r="N56" s="20" t="s">
        <v>427</v>
      </c>
      <c r="O56" s="21">
        <v>45400</v>
      </c>
      <c r="P56" s="20">
        <v>3</v>
      </c>
      <c r="Q56" s="17"/>
      <c r="R56" s="16"/>
    </row>
    <row r="57" spans="1:18" ht="63.75" customHeight="1">
      <c r="A57" s="18">
        <v>54</v>
      </c>
      <c r="B57" s="19" t="s">
        <v>428</v>
      </c>
      <c r="C57" s="20" t="s">
        <v>429</v>
      </c>
      <c r="D57" s="20" t="s">
        <v>430</v>
      </c>
      <c r="E57" s="20" t="s">
        <v>130</v>
      </c>
      <c r="F57" s="20" t="s">
        <v>131</v>
      </c>
      <c r="G57" s="23">
        <v>3000000000</v>
      </c>
      <c r="H57" s="20" t="s">
        <v>67</v>
      </c>
      <c r="I57" s="20" t="s">
        <v>431</v>
      </c>
      <c r="J57" s="20" t="s">
        <v>432</v>
      </c>
      <c r="K57" s="20" t="s">
        <v>433</v>
      </c>
      <c r="L57" s="20" t="s">
        <v>433</v>
      </c>
      <c r="M57" s="20" t="s">
        <v>160</v>
      </c>
      <c r="N57" s="20" t="s">
        <v>434</v>
      </c>
      <c r="O57" s="21">
        <v>45400</v>
      </c>
      <c r="P57" s="20">
        <v>5</v>
      </c>
      <c r="Q57" s="17"/>
      <c r="R57" s="16"/>
    </row>
    <row r="58" spans="1:18" ht="63.75" customHeight="1">
      <c r="A58" s="18">
        <v>55</v>
      </c>
      <c r="B58" s="19" t="s">
        <v>435</v>
      </c>
      <c r="C58" s="20" t="s">
        <v>436</v>
      </c>
      <c r="D58" s="20" t="s">
        <v>437</v>
      </c>
      <c r="E58" s="20" t="s">
        <v>65</v>
      </c>
      <c r="F58" s="20" t="s">
        <v>115</v>
      </c>
      <c r="G58" s="23">
        <v>10000000000</v>
      </c>
      <c r="H58" s="20" t="s">
        <v>67</v>
      </c>
      <c r="I58" s="20" t="s">
        <v>438</v>
      </c>
      <c r="J58" s="20"/>
      <c r="K58" s="20" t="s">
        <v>439</v>
      </c>
      <c r="L58" s="20" t="s">
        <v>439</v>
      </c>
      <c r="M58" s="20" t="s">
        <v>160</v>
      </c>
      <c r="N58" s="20" t="s">
        <v>335</v>
      </c>
      <c r="O58" s="21">
        <v>45400</v>
      </c>
      <c r="P58" s="20">
        <v>2</v>
      </c>
      <c r="Q58" s="17"/>
      <c r="R58" s="16"/>
    </row>
    <row r="59" spans="1:18" ht="63.75" customHeight="1">
      <c r="A59" s="18">
        <v>56</v>
      </c>
      <c r="B59" s="19" t="s">
        <v>440</v>
      </c>
      <c r="C59" s="20" t="s">
        <v>441</v>
      </c>
      <c r="D59" s="20" t="s">
        <v>442</v>
      </c>
      <c r="E59" s="20" t="s">
        <v>65</v>
      </c>
      <c r="F59" s="20" t="s">
        <v>107</v>
      </c>
      <c r="G59" s="23">
        <v>5000000000</v>
      </c>
      <c r="H59" s="20" t="s">
        <v>67</v>
      </c>
      <c r="I59" s="20" t="s">
        <v>443</v>
      </c>
      <c r="J59" s="20"/>
      <c r="K59" s="20" t="s">
        <v>444</v>
      </c>
      <c r="L59" s="20" t="s">
        <v>444</v>
      </c>
      <c r="M59" s="20" t="s">
        <v>445</v>
      </c>
      <c r="N59" s="20" t="s">
        <v>72</v>
      </c>
      <c r="O59" s="21">
        <v>45403</v>
      </c>
      <c r="P59" s="20">
        <v>9</v>
      </c>
      <c r="Q59" s="17"/>
      <c r="R59" s="16"/>
    </row>
    <row r="60" spans="1:18" ht="63.75" customHeight="1">
      <c r="A60" s="18">
        <v>57</v>
      </c>
      <c r="B60" s="19" t="s">
        <v>446</v>
      </c>
      <c r="C60" s="20" t="s">
        <v>447</v>
      </c>
      <c r="D60" s="20" t="s">
        <v>448</v>
      </c>
      <c r="E60" s="20" t="s">
        <v>65</v>
      </c>
      <c r="F60" s="20" t="s">
        <v>449</v>
      </c>
      <c r="G60" s="23">
        <v>3000000000</v>
      </c>
      <c r="H60" s="20" t="s">
        <v>67</v>
      </c>
      <c r="I60" s="20" t="s">
        <v>450</v>
      </c>
      <c r="J60" s="20" t="s">
        <v>451</v>
      </c>
      <c r="K60" s="20" t="s">
        <v>452</v>
      </c>
      <c r="L60" s="20" t="s">
        <v>452</v>
      </c>
      <c r="M60" s="20" t="s">
        <v>160</v>
      </c>
      <c r="N60" s="20" t="s">
        <v>72</v>
      </c>
      <c r="O60" s="21">
        <v>45404</v>
      </c>
      <c r="P60" s="20">
        <v>3</v>
      </c>
      <c r="Q60" s="17"/>
      <c r="R60" s="16"/>
    </row>
    <row r="61" spans="1:18" ht="63.75" customHeight="1">
      <c r="A61" s="18">
        <v>58</v>
      </c>
      <c r="B61" s="19" t="s">
        <v>453</v>
      </c>
      <c r="C61" s="20" t="s">
        <v>454</v>
      </c>
      <c r="D61" s="20" t="s">
        <v>455</v>
      </c>
      <c r="E61" s="20" t="s">
        <v>65</v>
      </c>
      <c r="F61" s="20" t="s">
        <v>249</v>
      </c>
      <c r="G61" s="23">
        <v>3000000000</v>
      </c>
      <c r="H61" s="20" t="s">
        <v>67</v>
      </c>
      <c r="I61" s="20" t="s">
        <v>456</v>
      </c>
      <c r="J61" s="20" t="s">
        <v>457</v>
      </c>
      <c r="K61" s="20" t="s">
        <v>458</v>
      </c>
      <c r="L61" s="20" t="s">
        <v>458</v>
      </c>
      <c r="M61" s="20" t="s">
        <v>160</v>
      </c>
      <c r="N61" s="20" t="s">
        <v>72</v>
      </c>
      <c r="O61" s="21">
        <v>45404</v>
      </c>
      <c r="P61" s="20">
        <v>3</v>
      </c>
      <c r="Q61" s="17"/>
      <c r="R61" s="16"/>
    </row>
    <row r="62" spans="1:18" ht="63.75" customHeight="1">
      <c r="A62" s="18">
        <v>59</v>
      </c>
      <c r="B62" s="19" t="s">
        <v>459</v>
      </c>
      <c r="C62" s="20" t="s">
        <v>460</v>
      </c>
      <c r="D62" s="20" t="s">
        <v>461</v>
      </c>
      <c r="E62" s="20" t="s">
        <v>325</v>
      </c>
      <c r="F62" s="20" t="s">
        <v>462</v>
      </c>
      <c r="G62" s="23">
        <v>5000000000</v>
      </c>
      <c r="H62" s="20" t="s">
        <v>67</v>
      </c>
      <c r="I62" s="20" t="s">
        <v>463</v>
      </c>
      <c r="J62" s="20" t="s">
        <v>464</v>
      </c>
      <c r="K62" s="20" t="s">
        <v>465</v>
      </c>
      <c r="L62" s="20" t="s">
        <v>465</v>
      </c>
      <c r="M62" s="20" t="s">
        <v>293</v>
      </c>
      <c r="N62" s="20" t="s">
        <v>233</v>
      </c>
      <c r="O62" s="21">
        <v>45405</v>
      </c>
      <c r="P62" s="20">
        <v>3</v>
      </c>
      <c r="Q62" s="17"/>
      <c r="R62" s="16"/>
    </row>
    <row r="63" spans="1:18" ht="63.75" customHeight="1">
      <c r="A63" s="18">
        <v>60</v>
      </c>
      <c r="B63" s="19" t="s">
        <v>466</v>
      </c>
      <c r="C63" s="20" t="s">
        <v>467</v>
      </c>
      <c r="D63" s="20" t="s">
        <v>468</v>
      </c>
      <c r="E63" s="20" t="s">
        <v>140</v>
      </c>
      <c r="F63" s="20" t="s">
        <v>469</v>
      </c>
      <c r="G63" s="23">
        <v>1200000000</v>
      </c>
      <c r="H63" s="20" t="s">
        <v>67</v>
      </c>
      <c r="I63" s="20" t="s">
        <v>470</v>
      </c>
      <c r="J63" s="20" t="s">
        <v>471</v>
      </c>
      <c r="K63" s="20" t="s">
        <v>472</v>
      </c>
      <c r="L63" s="20" t="s">
        <v>472</v>
      </c>
      <c r="M63" s="20" t="s">
        <v>473</v>
      </c>
      <c r="N63" s="20" t="s">
        <v>474</v>
      </c>
      <c r="O63" s="21">
        <v>45405</v>
      </c>
      <c r="P63" s="20">
        <v>10</v>
      </c>
      <c r="Q63" s="17"/>
      <c r="R63" s="16"/>
    </row>
    <row r="64" spans="1:18" ht="63.75" customHeight="1">
      <c r="A64" s="18">
        <v>61</v>
      </c>
      <c r="B64" s="19" t="s">
        <v>475</v>
      </c>
      <c r="C64" s="20" t="s">
        <v>476</v>
      </c>
      <c r="D64" s="20" t="s">
        <v>477</v>
      </c>
      <c r="E64" s="20" t="s">
        <v>65</v>
      </c>
      <c r="F64" s="20" t="s">
        <v>249</v>
      </c>
      <c r="G64" s="23">
        <v>1000000000</v>
      </c>
      <c r="H64" s="20" t="s">
        <v>67</v>
      </c>
      <c r="I64" s="20" t="s">
        <v>478</v>
      </c>
      <c r="J64" s="20"/>
      <c r="K64" s="20" t="s">
        <v>479</v>
      </c>
      <c r="L64" s="20" t="s">
        <v>479</v>
      </c>
      <c r="M64" s="20" t="s">
        <v>480</v>
      </c>
      <c r="N64" s="20" t="s">
        <v>481</v>
      </c>
      <c r="O64" s="21">
        <v>45405</v>
      </c>
      <c r="P64" s="20">
        <v>5</v>
      </c>
      <c r="Q64" s="17"/>
      <c r="R64" s="16"/>
    </row>
    <row r="65" spans="1:18" ht="63.75" customHeight="1">
      <c r="A65" s="18">
        <v>62</v>
      </c>
      <c r="B65" s="19" t="s">
        <v>482</v>
      </c>
      <c r="C65" s="20" t="s">
        <v>483</v>
      </c>
      <c r="D65" s="20" t="s">
        <v>484</v>
      </c>
      <c r="E65" s="20" t="s">
        <v>130</v>
      </c>
      <c r="F65" s="20" t="s">
        <v>131</v>
      </c>
      <c r="G65" s="23">
        <v>3000000000</v>
      </c>
      <c r="H65" s="20" t="s">
        <v>67</v>
      </c>
      <c r="I65" s="20" t="s">
        <v>485</v>
      </c>
      <c r="J65" s="20"/>
      <c r="K65" s="20" t="s">
        <v>486</v>
      </c>
      <c r="L65" s="20" t="s">
        <v>486</v>
      </c>
      <c r="M65" s="20" t="s">
        <v>293</v>
      </c>
      <c r="N65" s="20" t="s">
        <v>487</v>
      </c>
      <c r="O65" s="21">
        <v>45406</v>
      </c>
      <c r="P65" s="20">
        <v>15</v>
      </c>
      <c r="Q65" s="17"/>
      <c r="R65" s="16"/>
    </row>
    <row r="66" spans="1:18" ht="63.75" customHeight="1">
      <c r="A66" s="18">
        <v>63</v>
      </c>
      <c r="B66" s="19" t="s">
        <v>488</v>
      </c>
      <c r="C66" s="20" t="s">
        <v>489</v>
      </c>
      <c r="D66" s="20" t="s">
        <v>490</v>
      </c>
      <c r="E66" s="20" t="s">
        <v>65</v>
      </c>
      <c r="F66" s="20" t="s">
        <v>208</v>
      </c>
      <c r="G66" s="23">
        <v>5000000000</v>
      </c>
      <c r="H66" s="20" t="s">
        <v>67</v>
      </c>
      <c r="I66" s="20" t="s">
        <v>491</v>
      </c>
      <c r="J66" s="20"/>
      <c r="K66" s="20" t="s">
        <v>492</v>
      </c>
      <c r="L66" s="20" t="s">
        <v>492</v>
      </c>
      <c r="M66" s="20" t="s">
        <v>160</v>
      </c>
      <c r="N66" s="20" t="s">
        <v>72</v>
      </c>
      <c r="O66" s="21">
        <v>45406</v>
      </c>
      <c r="P66" s="20">
        <v>3</v>
      </c>
      <c r="Q66" s="17"/>
      <c r="R66" s="16"/>
    </row>
    <row r="67" spans="1:18" ht="63.75" customHeight="1">
      <c r="A67" s="18">
        <v>64</v>
      </c>
      <c r="B67" s="19" t="s">
        <v>493</v>
      </c>
      <c r="C67" s="20" t="s">
        <v>494</v>
      </c>
      <c r="D67" s="20" t="s">
        <v>495</v>
      </c>
      <c r="E67" s="20" t="s">
        <v>65</v>
      </c>
      <c r="F67" s="20" t="s">
        <v>208</v>
      </c>
      <c r="G67" s="23">
        <v>6000000000</v>
      </c>
      <c r="H67" s="20" t="s">
        <v>67</v>
      </c>
      <c r="I67" s="20" t="s">
        <v>496</v>
      </c>
      <c r="J67" s="20"/>
      <c r="K67" s="20" t="s">
        <v>497</v>
      </c>
      <c r="L67" s="20" t="s">
        <v>497</v>
      </c>
      <c r="M67" s="20" t="s">
        <v>160</v>
      </c>
      <c r="N67" s="20" t="s">
        <v>72</v>
      </c>
      <c r="O67" s="21">
        <v>45406</v>
      </c>
      <c r="P67" s="20">
        <v>3</v>
      </c>
      <c r="Q67" s="17"/>
      <c r="R67" s="16"/>
    </row>
    <row r="68" spans="1:18" ht="63.75" customHeight="1">
      <c r="A68" s="18">
        <v>65</v>
      </c>
      <c r="B68" s="19" t="s">
        <v>498</v>
      </c>
      <c r="C68" s="20" t="s">
        <v>499</v>
      </c>
      <c r="D68" s="20" t="s">
        <v>500</v>
      </c>
      <c r="E68" s="20" t="s">
        <v>130</v>
      </c>
      <c r="F68" s="20" t="s">
        <v>157</v>
      </c>
      <c r="G68" s="23">
        <v>1500000000</v>
      </c>
      <c r="H68" s="20" t="s">
        <v>67</v>
      </c>
      <c r="I68" s="20" t="s">
        <v>501</v>
      </c>
      <c r="J68" s="20"/>
      <c r="K68" s="20" t="s">
        <v>502</v>
      </c>
      <c r="L68" s="20" t="s">
        <v>502</v>
      </c>
      <c r="M68" s="20" t="s">
        <v>293</v>
      </c>
      <c r="N68" s="20" t="s">
        <v>72</v>
      </c>
      <c r="O68" s="21">
        <v>45406</v>
      </c>
      <c r="P68" s="20">
        <v>3</v>
      </c>
      <c r="Q68" s="17"/>
      <c r="R68" s="16"/>
    </row>
    <row r="69" spans="1:18" ht="63.75" customHeight="1">
      <c r="A69" s="18">
        <v>66</v>
      </c>
      <c r="B69" s="19" t="s">
        <v>503</v>
      </c>
      <c r="C69" s="20" t="s">
        <v>504</v>
      </c>
      <c r="D69" s="20" t="s">
        <v>505</v>
      </c>
      <c r="E69" s="20" t="s">
        <v>65</v>
      </c>
      <c r="F69" s="20" t="s">
        <v>249</v>
      </c>
      <c r="G69" s="23">
        <v>5000000000</v>
      </c>
      <c r="H69" s="20" t="s">
        <v>67</v>
      </c>
      <c r="I69" s="20" t="s">
        <v>506</v>
      </c>
      <c r="J69" s="20"/>
      <c r="K69" s="20" t="s">
        <v>507</v>
      </c>
      <c r="L69" s="20" t="s">
        <v>507</v>
      </c>
      <c r="M69" s="20" t="s">
        <v>160</v>
      </c>
      <c r="N69" s="20" t="s">
        <v>72</v>
      </c>
      <c r="O69" s="21">
        <v>45406</v>
      </c>
      <c r="P69" s="20">
        <v>3</v>
      </c>
      <c r="Q69" s="17"/>
      <c r="R69" s="16"/>
    </row>
    <row r="70" spans="1:18" ht="63.75" customHeight="1">
      <c r="A70" s="18">
        <v>67</v>
      </c>
      <c r="B70" s="19" t="s">
        <v>508</v>
      </c>
      <c r="C70" s="20" t="s">
        <v>509</v>
      </c>
      <c r="D70" s="20" t="s">
        <v>510</v>
      </c>
      <c r="E70" s="20" t="s">
        <v>65</v>
      </c>
      <c r="F70" s="20" t="s">
        <v>511</v>
      </c>
      <c r="G70" s="23">
        <v>6800000000</v>
      </c>
      <c r="H70" s="20" t="s">
        <v>67</v>
      </c>
      <c r="I70" s="20" t="s">
        <v>512</v>
      </c>
      <c r="J70" s="20" t="s">
        <v>513</v>
      </c>
      <c r="K70" s="20" t="s">
        <v>514</v>
      </c>
      <c r="L70" s="20" t="s">
        <v>514</v>
      </c>
      <c r="M70" s="20" t="s">
        <v>144</v>
      </c>
      <c r="N70" s="20" t="s">
        <v>515</v>
      </c>
      <c r="O70" s="21">
        <v>45406</v>
      </c>
      <c r="P70" s="20">
        <v>5</v>
      </c>
      <c r="Q70" s="17"/>
      <c r="R70" s="16"/>
    </row>
    <row r="71" spans="1:18" ht="63.75" customHeight="1">
      <c r="A71" s="18">
        <v>68</v>
      </c>
      <c r="B71" s="19" t="s">
        <v>516</v>
      </c>
      <c r="C71" s="20" t="s">
        <v>517</v>
      </c>
      <c r="D71" s="20" t="s">
        <v>518</v>
      </c>
      <c r="E71" s="20" t="s">
        <v>65</v>
      </c>
      <c r="F71" s="20" t="s">
        <v>208</v>
      </c>
      <c r="G71" s="23">
        <v>6000000000</v>
      </c>
      <c r="H71" s="20" t="s">
        <v>67</v>
      </c>
      <c r="I71" s="20" t="s">
        <v>519</v>
      </c>
      <c r="J71" s="20"/>
      <c r="K71" s="20" t="s">
        <v>520</v>
      </c>
      <c r="L71" s="20" t="s">
        <v>520</v>
      </c>
      <c r="M71" s="20" t="s">
        <v>160</v>
      </c>
      <c r="N71" s="20" t="s">
        <v>72</v>
      </c>
      <c r="O71" s="21">
        <v>45406</v>
      </c>
      <c r="P71" s="20">
        <v>3</v>
      </c>
      <c r="Q71" s="17"/>
      <c r="R71" s="16"/>
    </row>
    <row r="72" spans="1:18" ht="63.75" customHeight="1">
      <c r="A72" s="18">
        <v>69</v>
      </c>
      <c r="B72" s="19" t="s">
        <v>521</v>
      </c>
      <c r="C72" s="20" t="s">
        <v>522</v>
      </c>
      <c r="D72" s="20" t="s">
        <v>518</v>
      </c>
      <c r="E72" s="20" t="s">
        <v>65</v>
      </c>
      <c r="F72" s="20" t="s">
        <v>208</v>
      </c>
      <c r="G72" s="23">
        <v>5000000000</v>
      </c>
      <c r="H72" s="20" t="s">
        <v>67</v>
      </c>
      <c r="I72" s="20" t="s">
        <v>523</v>
      </c>
      <c r="J72" s="20"/>
      <c r="K72" s="20" t="s">
        <v>524</v>
      </c>
      <c r="L72" s="20" t="s">
        <v>524</v>
      </c>
      <c r="M72" s="20" t="s">
        <v>160</v>
      </c>
      <c r="N72" s="20" t="s">
        <v>72</v>
      </c>
      <c r="O72" s="21">
        <v>45406</v>
      </c>
      <c r="P72" s="20">
        <v>3</v>
      </c>
      <c r="Q72" s="17"/>
      <c r="R72" s="16"/>
    </row>
    <row r="73" spans="1:18" ht="63.75" customHeight="1">
      <c r="A73" s="18">
        <v>70</v>
      </c>
      <c r="B73" s="19" t="s">
        <v>525</v>
      </c>
      <c r="C73" s="20" t="s">
        <v>526</v>
      </c>
      <c r="D73" s="20" t="s">
        <v>527</v>
      </c>
      <c r="E73" s="20" t="s">
        <v>65</v>
      </c>
      <c r="F73" s="20" t="s">
        <v>249</v>
      </c>
      <c r="G73" s="23">
        <v>2000000000</v>
      </c>
      <c r="H73" s="20" t="s">
        <v>67</v>
      </c>
      <c r="I73" s="20" t="s">
        <v>528</v>
      </c>
      <c r="J73" s="20"/>
      <c r="K73" s="20" t="s">
        <v>529</v>
      </c>
      <c r="L73" s="20" t="s">
        <v>529</v>
      </c>
      <c r="M73" s="20" t="s">
        <v>160</v>
      </c>
      <c r="N73" s="20" t="s">
        <v>145</v>
      </c>
      <c r="O73" s="21">
        <v>45406</v>
      </c>
      <c r="P73" s="20">
        <v>3</v>
      </c>
      <c r="Q73" s="17"/>
      <c r="R73" s="16"/>
    </row>
    <row r="74" spans="1:18" ht="63.75" customHeight="1">
      <c r="A74" s="18">
        <v>71</v>
      </c>
      <c r="B74" s="19" t="s">
        <v>530</v>
      </c>
      <c r="C74" s="20" t="s">
        <v>531</v>
      </c>
      <c r="D74" s="20" t="s">
        <v>532</v>
      </c>
      <c r="E74" s="20" t="s">
        <v>130</v>
      </c>
      <c r="F74" s="20" t="s">
        <v>367</v>
      </c>
      <c r="G74" s="23">
        <v>1000000000</v>
      </c>
      <c r="H74" s="20" t="s">
        <v>67</v>
      </c>
      <c r="I74" s="20" t="s">
        <v>533</v>
      </c>
      <c r="J74" s="20" t="s">
        <v>534</v>
      </c>
      <c r="K74" s="20" t="s">
        <v>535</v>
      </c>
      <c r="L74" s="20" t="s">
        <v>535</v>
      </c>
      <c r="M74" s="20" t="s">
        <v>189</v>
      </c>
      <c r="N74" s="20" t="s">
        <v>72</v>
      </c>
      <c r="O74" s="21">
        <v>45407</v>
      </c>
      <c r="P74" s="20">
        <v>3</v>
      </c>
      <c r="Q74" s="17"/>
      <c r="R74" s="16"/>
    </row>
    <row r="75" spans="1:18" ht="63.75" customHeight="1">
      <c r="A75" s="18">
        <v>72</v>
      </c>
      <c r="B75" s="19" t="s">
        <v>536</v>
      </c>
      <c r="C75" s="20" t="s">
        <v>537</v>
      </c>
      <c r="D75" s="20" t="s">
        <v>100</v>
      </c>
      <c r="E75" s="20" t="s">
        <v>65</v>
      </c>
      <c r="F75" s="20" t="s">
        <v>66</v>
      </c>
      <c r="G75" s="23">
        <v>5000000000</v>
      </c>
      <c r="H75" s="20" t="s">
        <v>67</v>
      </c>
      <c r="I75" s="20" t="s">
        <v>68</v>
      </c>
      <c r="J75" s="20" t="s">
        <v>538</v>
      </c>
      <c r="K75" s="20" t="s">
        <v>539</v>
      </c>
      <c r="L75" s="20" t="s">
        <v>539</v>
      </c>
      <c r="M75" s="20" t="s">
        <v>71</v>
      </c>
      <c r="N75" s="20" t="s">
        <v>72</v>
      </c>
      <c r="O75" s="21">
        <v>45408</v>
      </c>
      <c r="P75" s="20">
        <v>1</v>
      </c>
      <c r="Q75" s="17"/>
      <c r="R75" s="16"/>
    </row>
    <row r="76" spans="1:18" ht="63.75" customHeight="1">
      <c r="A76" s="18">
        <v>73</v>
      </c>
      <c r="B76" s="19" t="s">
        <v>540</v>
      </c>
      <c r="C76" s="20" t="s">
        <v>541</v>
      </c>
      <c r="D76" s="20" t="s">
        <v>82</v>
      </c>
      <c r="E76" s="20" t="s">
        <v>65</v>
      </c>
      <c r="F76" s="20" t="s">
        <v>66</v>
      </c>
      <c r="G76" s="23">
        <v>6900000000</v>
      </c>
      <c r="H76" s="20" t="s">
        <v>67</v>
      </c>
      <c r="I76" s="20" t="s">
        <v>542</v>
      </c>
      <c r="J76" s="20" t="s">
        <v>543</v>
      </c>
      <c r="K76" s="20" t="s">
        <v>544</v>
      </c>
      <c r="L76" s="20" t="s">
        <v>544</v>
      </c>
      <c r="M76" s="20" t="s">
        <v>71</v>
      </c>
      <c r="N76" s="20" t="s">
        <v>72</v>
      </c>
      <c r="O76" s="21">
        <v>45408</v>
      </c>
      <c r="P76" s="20">
        <v>1</v>
      </c>
      <c r="Q76" s="17"/>
      <c r="R76" s="16"/>
    </row>
    <row r="77" spans="1:18" ht="63.75" customHeight="1">
      <c r="A77" s="18">
        <v>74</v>
      </c>
      <c r="B77" s="19" t="s">
        <v>545</v>
      </c>
      <c r="C77" s="20" t="s">
        <v>546</v>
      </c>
      <c r="D77" s="20" t="s">
        <v>547</v>
      </c>
      <c r="E77" s="20" t="s">
        <v>65</v>
      </c>
      <c r="F77" s="20" t="s">
        <v>115</v>
      </c>
      <c r="G77" s="23">
        <v>1000000000</v>
      </c>
      <c r="H77" s="20" t="s">
        <v>67</v>
      </c>
      <c r="I77" s="20" t="s">
        <v>548</v>
      </c>
      <c r="J77" s="20" t="s">
        <v>549</v>
      </c>
      <c r="K77" s="20" t="s">
        <v>550</v>
      </c>
      <c r="L77" s="20" t="s">
        <v>550</v>
      </c>
      <c r="M77" s="20" t="s">
        <v>160</v>
      </c>
      <c r="N77" s="20" t="s">
        <v>395</v>
      </c>
      <c r="O77" s="21">
        <v>45408</v>
      </c>
      <c r="P77" s="20">
        <v>3</v>
      </c>
      <c r="Q77" s="17"/>
      <c r="R77" s="16"/>
    </row>
    <row r="78" spans="1:18" ht="63.75" customHeight="1">
      <c r="A78" s="18">
        <v>75</v>
      </c>
      <c r="B78" s="19" t="s">
        <v>551</v>
      </c>
      <c r="C78" s="20" t="s">
        <v>552</v>
      </c>
      <c r="D78" s="20" t="s">
        <v>553</v>
      </c>
      <c r="E78" s="20" t="s">
        <v>65</v>
      </c>
      <c r="F78" s="20" t="s">
        <v>249</v>
      </c>
      <c r="G78" s="23">
        <v>2500000000</v>
      </c>
      <c r="H78" s="20" t="s">
        <v>67</v>
      </c>
      <c r="I78" s="20" t="s">
        <v>554</v>
      </c>
      <c r="J78" s="20" t="s">
        <v>555</v>
      </c>
      <c r="K78" s="20" t="s">
        <v>556</v>
      </c>
      <c r="L78" s="20" t="s">
        <v>556</v>
      </c>
      <c r="M78" s="20" t="s">
        <v>160</v>
      </c>
      <c r="N78" s="20" t="s">
        <v>557</v>
      </c>
      <c r="O78" s="21">
        <v>45408</v>
      </c>
      <c r="P78" s="20">
        <v>3</v>
      </c>
      <c r="Q78" s="17"/>
      <c r="R78" s="16"/>
    </row>
    <row r="79" spans="1:18" ht="63.75" customHeight="1">
      <c r="A79" s="18">
        <v>76</v>
      </c>
      <c r="B79" s="19" t="s">
        <v>558</v>
      </c>
      <c r="C79" s="20" t="s">
        <v>559</v>
      </c>
      <c r="D79" s="20" t="s">
        <v>560</v>
      </c>
      <c r="E79" s="20" t="s">
        <v>65</v>
      </c>
      <c r="F79" s="20" t="s">
        <v>449</v>
      </c>
      <c r="G79" s="23">
        <v>3500000000</v>
      </c>
      <c r="H79" s="20" t="s">
        <v>67</v>
      </c>
      <c r="I79" s="20" t="s">
        <v>554</v>
      </c>
      <c r="J79" s="20" t="s">
        <v>561</v>
      </c>
      <c r="K79" s="20" t="s">
        <v>562</v>
      </c>
      <c r="L79" s="20" t="s">
        <v>562</v>
      </c>
      <c r="M79" s="20" t="s">
        <v>418</v>
      </c>
      <c r="N79" s="20" t="s">
        <v>563</v>
      </c>
      <c r="O79" s="21">
        <v>45408</v>
      </c>
      <c r="P79" s="20">
        <v>3</v>
      </c>
      <c r="Q79" s="17"/>
      <c r="R79" s="16"/>
    </row>
    <row r="80" spans="1:18" ht="63.75" customHeight="1">
      <c r="A80" s="18">
        <v>77</v>
      </c>
      <c r="B80" s="19" t="s">
        <v>564</v>
      </c>
      <c r="C80" s="20" t="s">
        <v>565</v>
      </c>
      <c r="D80" s="20" t="s">
        <v>566</v>
      </c>
      <c r="E80" s="20" t="s">
        <v>65</v>
      </c>
      <c r="F80" s="20" t="s">
        <v>449</v>
      </c>
      <c r="G80" s="23">
        <v>100000000</v>
      </c>
      <c r="H80" s="20" t="s">
        <v>67</v>
      </c>
      <c r="I80" s="20" t="s">
        <v>567</v>
      </c>
      <c r="J80" s="20" t="s">
        <v>568</v>
      </c>
      <c r="K80" s="20" t="s">
        <v>569</v>
      </c>
      <c r="L80" s="20" t="s">
        <v>569</v>
      </c>
      <c r="M80" s="20" t="s">
        <v>265</v>
      </c>
      <c r="N80" s="20" t="s">
        <v>570</v>
      </c>
      <c r="O80" s="21">
        <v>45408</v>
      </c>
      <c r="P80" s="20">
        <v>5</v>
      </c>
      <c r="Q80" s="17"/>
      <c r="R80" s="16"/>
    </row>
    <row r="81" spans="1:18" ht="63.75" customHeight="1">
      <c r="A81" s="18">
        <v>78</v>
      </c>
      <c r="B81" s="19" t="s">
        <v>571</v>
      </c>
      <c r="C81" s="20" t="s">
        <v>572</v>
      </c>
      <c r="D81" s="20" t="s">
        <v>573</v>
      </c>
      <c r="E81" s="20" t="s">
        <v>140</v>
      </c>
      <c r="F81" s="20" t="s">
        <v>469</v>
      </c>
      <c r="G81" s="23">
        <v>5000000000</v>
      </c>
      <c r="H81" s="20" t="s">
        <v>67</v>
      </c>
      <c r="I81" s="20" t="s">
        <v>574</v>
      </c>
      <c r="J81" s="20"/>
      <c r="K81" s="20" t="s">
        <v>575</v>
      </c>
      <c r="L81" s="20" t="s">
        <v>575</v>
      </c>
      <c r="M81" s="20" t="s">
        <v>445</v>
      </c>
      <c r="N81" s="20" t="s">
        <v>72</v>
      </c>
      <c r="O81" s="21">
        <v>45408</v>
      </c>
      <c r="P81" s="20">
        <v>1</v>
      </c>
      <c r="Q81" s="17"/>
      <c r="R81" s="16"/>
    </row>
    <row r="82" spans="1:18" ht="63.75" customHeight="1">
      <c r="A82" s="18">
        <v>79</v>
      </c>
      <c r="B82" s="19" t="s">
        <v>576</v>
      </c>
      <c r="C82" s="20" t="s">
        <v>577</v>
      </c>
      <c r="D82" s="20" t="s">
        <v>185</v>
      </c>
      <c r="E82" s="20" t="s">
        <v>65</v>
      </c>
      <c r="F82" s="20" t="s">
        <v>66</v>
      </c>
      <c r="G82" s="23">
        <v>9200000000</v>
      </c>
      <c r="H82" s="20" t="s">
        <v>67</v>
      </c>
      <c r="I82" s="20" t="s">
        <v>578</v>
      </c>
      <c r="J82" s="20" t="s">
        <v>579</v>
      </c>
      <c r="K82" s="20" t="s">
        <v>580</v>
      </c>
      <c r="L82" s="20" t="s">
        <v>580</v>
      </c>
      <c r="M82" s="20" t="s">
        <v>232</v>
      </c>
      <c r="N82" s="20" t="s">
        <v>72</v>
      </c>
      <c r="O82" s="21">
        <v>45408</v>
      </c>
      <c r="P82" s="20">
        <v>5</v>
      </c>
      <c r="Q82" s="17"/>
      <c r="R82" s="16"/>
    </row>
    <row r="83" spans="1:18" ht="63.75" customHeight="1">
      <c r="A83" s="18">
        <v>80</v>
      </c>
      <c r="B83" s="19" t="s">
        <v>581</v>
      </c>
      <c r="C83" s="20" t="s">
        <v>582</v>
      </c>
      <c r="D83" s="20" t="s">
        <v>583</v>
      </c>
      <c r="E83" s="20" t="s">
        <v>130</v>
      </c>
      <c r="F83" s="20" t="s">
        <v>157</v>
      </c>
      <c r="G83" s="23">
        <v>1000000000</v>
      </c>
      <c r="H83" s="20" t="s">
        <v>67</v>
      </c>
      <c r="I83" s="20" t="s">
        <v>584</v>
      </c>
      <c r="J83" s="20"/>
      <c r="K83" s="20" t="s">
        <v>585</v>
      </c>
      <c r="L83" s="20" t="s">
        <v>585</v>
      </c>
      <c r="M83" s="20" t="s">
        <v>293</v>
      </c>
      <c r="N83" s="20" t="s">
        <v>586</v>
      </c>
      <c r="O83" s="21">
        <v>45408</v>
      </c>
      <c r="P83" s="20">
        <v>3</v>
      </c>
      <c r="Q83" s="17"/>
      <c r="R83" s="16"/>
    </row>
    <row r="84" spans="1:18" ht="63.75" customHeight="1">
      <c r="A84" s="18">
        <v>81</v>
      </c>
      <c r="B84" s="19" t="s">
        <v>587</v>
      </c>
      <c r="C84" s="20" t="s">
        <v>588</v>
      </c>
      <c r="D84" s="20" t="s">
        <v>82</v>
      </c>
      <c r="E84" s="20" t="s">
        <v>65</v>
      </c>
      <c r="F84" s="20" t="s">
        <v>66</v>
      </c>
      <c r="G84" s="23">
        <v>6900000000</v>
      </c>
      <c r="H84" s="20" t="s">
        <v>67</v>
      </c>
      <c r="I84" s="20" t="s">
        <v>589</v>
      </c>
      <c r="J84" s="20" t="s">
        <v>590</v>
      </c>
      <c r="K84" s="20" t="s">
        <v>591</v>
      </c>
      <c r="L84" s="20" t="s">
        <v>591</v>
      </c>
      <c r="M84" s="20" t="s">
        <v>71</v>
      </c>
      <c r="N84" s="20" t="s">
        <v>72</v>
      </c>
      <c r="O84" s="21">
        <v>45408</v>
      </c>
      <c r="P84" s="20">
        <v>1</v>
      </c>
      <c r="Q84" s="17"/>
      <c r="R84" s="16"/>
    </row>
    <row r="85" spans="1:18" ht="63.75" customHeight="1">
      <c r="A85" s="18">
        <v>82</v>
      </c>
      <c r="B85" s="19" t="s">
        <v>592</v>
      </c>
      <c r="C85" s="20" t="s">
        <v>593</v>
      </c>
      <c r="D85" s="20" t="s">
        <v>495</v>
      </c>
      <c r="E85" s="20" t="s">
        <v>65</v>
      </c>
      <c r="F85" s="20" t="s">
        <v>208</v>
      </c>
      <c r="G85" s="23">
        <v>6000000000</v>
      </c>
      <c r="H85" s="20" t="s">
        <v>67</v>
      </c>
      <c r="I85" s="20" t="s">
        <v>594</v>
      </c>
      <c r="J85" s="20"/>
      <c r="K85" s="20" t="s">
        <v>595</v>
      </c>
      <c r="L85" s="20" t="s">
        <v>595</v>
      </c>
      <c r="M85" s="20" t="s">
        <v>160</v>
      </c>
      <c r="N85" s="20" t="s">
        <v>72</v>
      </c>
      <c r="O85" s="21">
        <v>45408</v>
      </c>
      <c r="P85" s="20">
        <v>3</v>
      </c>
      <c r="Q85" s="17"/>
      <c r="R85" s="16"/>
    </row>
    <row r="86" spans="1:18" ht="63.75" customHeight="1">
      <c r="A86" s="18">
        <v>83</v>
      </c>
      <c r="B86" s="19" t="s">
        <v>596</v>
      </c>
      <c r="C86" s="20" t="s">
        <v>597</v>
      </c>
      <c r="D86" s="20" t="s">
        <v>598</v>
      </c>
      <c r="E86" s="20" t="s">
        <v>65</v>
      </c>
      <c r="F86" s="20" t="s">
        <v>66</v>
      </c>
      <c r="G86" s="23">
        <v>9200000000</v>
      </c>
      <c r="H86" s="20" t="s">
        <v>67</v>
      </c>
      <c r="I86" s="20" t="s">
        <v>599</v>
      </c>
      <c r="J86" s="20" t="s">
        <v>600</v>
      </c>
      <c r="K86" s="20" t="s">
        <v>601</v>
      </c>
      <c r="L86" s="20" t="s">
        <v>601</v>
      </c>
      <c r="M86" s="20" t="s">
        <v>189</v>
      </c>
      <c r="N86" s="20" t="s">
        <v>72</v>
      </c>
      <c r="O86" s="21">
        <v>45408</v>
      </c>
      <c r="P86" s="20">
        <v>5</v>
      </c>
      <c r="Q86" s="17"/>
      <c r="R86" s="16"/>
    </row>
    <row r="87" spans="1:18" ht="63.75" customHeight="1">
      <c r="A87" s="18">
        <v>84</v>
      </c>
      <c r="B87" s="19" t="s">
        <v>602</v>
      </c>
      <c r="C87" s="20" t="s">
        <v>603</v>
      </c>
      <c r="D87" s="20" t="s">
        <v>185</v>
      </c>
      <c r="E87" s="20" t="s">
        <v>65</v>
      </c>
      <c r="F87" s="20" t="s">
        <v>66</v>
      </c>
      <c r="G87" s="23">
        <v>9200000000</v>
      </c>
      <c r="H87" s="20" t="s">
        <v>67</v>
      </c>
      <c r="I87" s="20" t="s">
        <v>604</v>
      </c>
      <c r="J87" s="20" t="s">
        <v>605</v>
      </c>
      <c r="K87" s="20" t="s">
        <v>606</v>
      </c>
      <c r="L87" s="20" t="s">
        <v>606</v>
      </c>
      <c r="M87" s="20" t="s">
        <v>189</v>
      </c>
      <c r="N87" s="20" t="s">
        <v>72</v>
      </c>
      <c r="O87" s="21">
        <v>45408</v>
      </c>
      <c r="P87" s="20">
        <v>5</v>
      </c>
      <c r="Q87" s="17"/>
      <c r="R87" s="16"/>
    </row>
    <row r="88" spans="1:18" ht="63.75" customHeight="1">
      <c r="A88" s="18">
        <v>85</v>
      </c>
      <c r="B88" s="19" t="s">
        <v>607</v>
      </c>
      <c r="C88" s="20" t="s">
        <v>608</v>
      </c>
      <c r="D88" s="20" t="s">
        <v>609</v>
      </c>
      <c r="E88" s="20" t="s">
        <v>65</v>
      </c>
      <c r="F88" s="20" t="s">
        <v>208</v>
      </c>
      <c r="G88" s="23">
        <v>1650000000</v>
      </c>
      <c r="H88" s="20" t="s">
        <v>216</v>
      </c>
      <c r="I88" s="20" t="s">
        <v>610</v>
      </c>
      <c r="J88" s="20"/>
      <c r="K88" s="20" t="s">
        <v>611</v>
      </c>
      <c r="L88" s="20"/>
      <c r="M88" s="20" t="s">
        <v>612</v>
      </c>
      <c r="N88" s="20" t="s">
        <v>613</v>
      </c>
      <c r="O88" s="21">
        <v>45383</v>
      </c>
      <c r="P88" s="20">
        <v>10</v>
      </c>
      <c r="Q88" s="17" t="s">
        <v>614</v>
      </c>
      <c r="R88" s="16"/>
    </row>
    <row r="89" spans="1:18" ht="63.75" customHeight="1">
      <c r="A89" s="18">
        <v>86</v>
      </c>
      <c r="B89" s="19" t="s">
        <v>615</v>
      </c>
      <c r="C89" s="20" t="s">
        <v>616</v>
      </c>
      <c r="D89" s="20" t="s">
        <v>617</v>
      </c>
      <c r="E89" s="20" t="s">
        <v>325</v>
      </c>
      <c r="F89" s="20" t="s">
        <v>326</v>
      </c>
      <c r="G89" s="23">
        <v>9000000000</v>
      </c>
      <c r="H89" s="20" t="s">
        <v>67</v>
      </c>
      <c r="I89" s="20" t="s">
        <v>618</v>
      </c>
      <c r="J89" s="20"/>
      <c r="K89" s="20" t="s">
        <v>619</v>
      </c>
      <c r="L89" s="20"/>
      <c r="M89" s="20" t="s">
        <v>620</v>
      </c>
      <c r="N89" s="20" t="s">
        <v>621</v>
      </c>
      <c r="O89" s="21">
        <v>45385</v>
      </c>
      <c r="P89" s="20">
        <v>8</v>
      </c>
      <c r="Q89" s="17" t="s">
        <v>619</v>
      </c>
      <c r="R89" s="16"/>
    </row>
    <row r="90" spans="1:18" ht="63.75" customHeight="1">
      <c r="A90" s="18">
        <v>87</v>
      </c>
      <c r="B90" s="19" t="s">
        <v>622</v>
      </c>
      <c r="C90" s="20" t="s">
        <v>623</v>
      </c>
      <c r="D90" s="20" t="s">
        <v>624</v>
      </c>
      <c r="E90" s="20" t="s">
        <v>130</v>
      </c>
      <c r="F90" s="20" t="s">
        <v>625</v>
      </c>
      <c r="G90" s="23">
        <v>7000000000</v>
      </c>
      <c r="H90" s="20" t="s">
        <v>67</v>
      </c>
      <c r="I90" s="20" t="s">
        <v>626</v>
      </c>
      <c r="J90" s="20"/>
      <c r="K90" s="20" t="s">
        <v>627</v>
      </c>
      <c r="L90" s="20"/>
      <c r="M90" s="20" t="s">
        <v>628</v>
      </c>
      <c r="N90" s="20" t="s">
        <v>72</v>
      </c>
      <c r="O90" s="21">
        <v>45391</v>
      </c>
      <c r="P90" s="20">
        <v>5</v>
      </c>
      <c r="Q90" s="17" t="s">
        <v>629</v>
      </c>
      <c r="R90" s="16"/>
    </row>
    <row r="91" spans="1:18" ht="63.75" customHeight="1">
      <c r="A91" s="18">
        <v>88</v>
      </c>
      <c r="B91" s="19" t="s">
        <v>630</v>
      </c>
      <c r="C91" s="20" t="s">
        <v>631</v>
      </c>
      <c r="D91" s="20" t="s">
        <v>632</v>
      </c>
      <c r="E91" s="20" t="s">
        <v>65</v>
      </c>
      <c r="F91" s="20" t="s">
        <v>107</v>
      </c>
      <c r="G91" s="23">
        <v>350000000000</v>
      </c>
      <c r="H91" s="20" t="s">
        <v>67</v>
      </c>
      <c r="I91" s="20" t="s">
        <v>633</v>
      </c>
      <c r="J91" s="20"/>
      <c r="K91" s="20" t="s">
        <v>634</v>
      </c>
      <c r="L91" s="20"/>
      <c r="M91" s="20" t="s">
        <v>635</v>
      </c>
      <c r="N91" s="20" t="s">
        <v>636</v>
      </c>
      <c r="O91" s="21">
        <v>45392</v>
      </c>
      <c r="P91" s="20">
        <v>2</v>
      </c>
      <c r="Q91" s="17"/>
      <c r="R91" s="16"/>
    </row>
    <row r="92" spans="1:18" ht="63.75" customHeight="1">
      <c r="A92" s="18">
        <v>89</v>
      </c>
      <c r="B92" s="19" t="s">
        <v>637</v>
      </c>
      <c r="C92" s="20" t="s">
        <v>638</v>
      </c>
      <c r="D92" s="20" t="s">
        <v>639</v>
      </c>
      <c r="E92" s="20" t="s">
        <v>65</v>
      </c>
      <c r="F92" s="20" t="s">
        <v>115</v>
      </c>
      <c r="G92" s="23">
        <v>9500000000</v>
      </c>
      <c r="H92" s="20" t="s">
        <v>67</v>
      </c>
      <c r="I92" s="20" t="s">
        <v>640</v>
      </c>
      <c r="J92" s="20"/>
      <c r="K92" s="20" t="s">
        <v>641</v>
      </c>
      <c r="L92" s="20"/>
      <c r="M92" s="20" t="s">
        <v>265</v>
      </c>
      <c r="N92" s="20" t="s">
        <v>315</v>
      </c>
      <c r="O92" s="21">
        <v>45398</v>
      </c>
      <c r="P92" s="20">
        <v>5</v>
      </c>
      <c r="Q92" s="17" t="s">
        <v>642</v>
      </c>
      <c r="R92" s="16"/>
    </row>
    <row r="93" spans="1:18" ht="63.75" customHeight="1">
      <c r="A93" s="18">
        <v>90</v>
      </c>
      <c r="B93" s="19" t="s">
        <v>643</v>
      </c>
      <c r="C93" s="20" t="s">
        <v>644</v>
      </c>
      <c r="D93" s="20" t="s">
        <v>645</v>
      </c>
      <c r="E93" s="20" t="s">
        <v>130</v>
      </c>
      <c r="F93" s="20" t="s">
        <v>131</v>
      </c>
      <c r="G93" s="23">
        <v>1000000000</v>
      </c>
      <c r="H93" s="20" t="s">
        <v>67</v>
      </c>
      <c r="I93" s="20" t="s">
        <v>646</v>
      </c>
      <c r="J93" s="20" t="s">
        <v>647</v>
      </c>
      <c r="K93" s="20" t="s">
        <v>648</v>
      </c>
      <c r="L93" s="20"/>
      <c r="M93" s="20" t="s">
        <v>144</v>
      </c>
      <c r="N93" s="20" t="s">
        <v>649</v>
      </c>
      <c r="O93" s="21">
        <v>45400</v>
      </c>
      <c r="P93" s="20">
        <v>3</v>
      </c>
      <c r="Q93" s="17" t="s">
        <v>650</v>
      </c>
      <c r="R93" s="16"/>
    </row>
    <row r="94" spans="1:18" ht="63.75" customHeight="1">
      <c r="A94" s="18">
        <v>91</v>
      </c>
      <c r="B94" s="19" t="s">
        <v>651</v>
      </c>
      <c r="C94" s="20" t="s">
        <v>652</v>
      </c>
      <c r="D94" s="20" t="s">
        <v>653</v>
      </c>
      <c r="E94" s="20" t="s">
        <v>193</v>
      </c>
      <c r="F94" s="20" t="s">
        <v>352</v>
      </c>
      <c r="G94" s="23">
        <v>200000000</v>
      </c>
      <c r="H94" s="20" t="s">
        <v>67</v>
      </c>
      <c r="I94" s="20" t="s">
        <v>654</v>
      </c>
      <c r="J94" s="20"/>
      <c r="K94" s="20"/>
      <c r="L94" s="20" t="s">
        <v>655</v>
      </c>
      <c r="M94" s="20" t="s">
        <v>620</v>
      </c>
      <c r="N94" s="20" t="s">
        <v>656</v>
      </c>
      <c r="O94" s="21">
        <v>45391</v>
      </c>
      <c r="P94" s="20">
        <v>2</v>
      </c>
      <c r="Q94" s="17"/>
      <c r="R94" s="16"/>
    </row>
    <row r="95" spans="1:18" ht="63.75" customHeight="1">
      <c r="A95" s="18">
        <v>92</v>
      </c>
      <c r="B95" s="19" t="s">
        <v>657</v>
      </c>
      <c r="C95" s="20" t="s">
        <v>658</v>
      </c>
      <c r="D95" s="20" t="s">
        <v>659</v>
      </c>
      <c r="E95" s="20" t="s">
        <v>130</v>
      </c>
      <c r="F95" s="20" t="s">
        <v>157</v>
      </c>
      <c r="G95" s="23">
        <v>2000000000</v>
      </c>
      <c r="H95" s="20" t="s">
        <v>67</v>
      </c>
      <c r="I95" s="20" t="s">
        <v>660</v>
      </c>
      <c r="J95" s="20"/>
      <c r="K95" s="20" t="s">
        <v>661</v>
      </c>
      <c r="L95" s="20"/>
      <c r="M95" s="20" t="s">
        <v>160</v>
      </c>
      <c r="N95" s="20" t="s">
        <v>662</v>
      </c>
      <c r="O95" s="21">
        <v>45392</v>
      </c>
      <c r="P95" s="20">
        <v>6</v>
      </c>
      <c r="Q95" s="17"/>
      <c r="R95" s="16" t="s">
        <v>663</v>
      </c>
    </row>
    <row r="96" spans="1:18" ht="63.75" customHeight="1">
      <c r="A96" s="18">
        <v>93</v>
      </c>
      <c r="B96" s="19" t="s">
        <v>664</v>
      </c>
      <c r="C96" s="20" t="s">
        <v>665</v>
      </c>
      <c r="D96" s="20" t="s">
        <v>666</v>
      </c>
      <c r="E96" s="20" t="s">
        <v>65</v>
      </c>
      <c r="F96" s="20" t="s">
        <v>449</v>
      </c>
      <c r="G96" s="23">
        <v>50000000000</v>
      </c>
      <c r="H96" s="20" t="s">
        <v>67</v>
      </c>
      <c r="I96" s="20" t="s">
        <v>667</v>
      </c>
      <c r="J96" s="20"/>
      <c r="K96" s="20" t="s">
        <v>668</v>
      </c>
      <c r="L96" s="20"/>
      <c r="M96" s="20" t="s">
        <v>136</v>
      </c>
      <c r="N96" s="20" t="s">
        <v>669</v>
      </c>
      <c r="O96" s="21">
        <v>45394</v>
      </c>
      <c r="P96" s="20">
        <v>8</v>
      </c>
      <c r="Q96" s="17"/>
      <c r="R96" s="16"/>
    </row>
    <row r="97" spans="1:18" ht="63.75" customHeight="1">
      <c r="A97" s="18">
        <v>94</v>
      </c>
      <c r="B97" s="19" t="s">
        <v>670</v>
      </c>
      <c r="C97" s="20" t="s">
        <v>671</v>
      </c>
      <c r="D97" s="20" t="s">
        <v>672</v>
      </c>
      <c r="E97" s="20" t="s">
        <v>65</v>
      </c>
      <c r="F97" s="20" t="s">
        <v>107</v>
      </c>
      <c r="G97" s="23">
        <v>15000000000</v>
      </c>
      <c r="H97" s="20" t="s">
        <v>67</v>
      </c>
      <c r="I97" s="20" t="s">
        <v>673</v>
      </c>
      <c r="J97" s="20"/>
      <c r="K97" s="20" t="s">
        <v>674</v>
      </c>
      <c r="L97" s="20"/>
      <c r="M97" s="20" t="s">
        <v>144</v>
      </c>
      <c r="N97" s="20" t="s">
        <v>72</v>
      </c>
      <c r="O97" s="21">
        <v>45405</v>
      </c>
      <c r="P97" s="20">
        <v>4</v>
      </c>
      <c r="Q97" s="17"/>
      <c r="R97" s="16" t="s">
        <v>675</v>
      </c>
    </row>
    <row r="98" spans="1:18" ht="63.75" customHeight="1">
      <c r="A98" s="18">
        <v>95</v>
      </c>
      <c r="B98" s="19" t="s">
        <v>676</v>
      </c>
      <c r="C98" s="20" t="s">
        <v>677</v>
      </c>
      <c r="D98" s="20" t="s">
        <v>678</v>
      </c>
      <c r="E98" s="20" t="s">
        <v>65</v>
      </c>
      <c r="F98" s="20" t="s">
        <v>511</v>
      </c>
      <c r="G98" s="23">
        <v>8900000000</v>
      </c>
      <c r="H98" s="20" t="s">
        <v>67</v>
      </c>
      <c r="I98" s="20" t="s">
        <v>679</v>
      </c>
      <c r="J98" s="20"/>
      <c r="K98" s="20" t="s">
        <v>680</v>
      </c>
      <c r="L98" s="20"/>
      <c r="M98" s="20" t="s">
        <v>681</v>
      </c>
      <c r="N98" s="20" t="s">
        <v>72</v>
      </c>
      <c r="O98" s="21">
        <v>45406</v>
      </c>
      <c r="P98" s="20">
        <v>3</v>
      </c>
      <c r="Q98" s="17"/>
      <c r="R98" s="16" t="s">
        <v>682</v>
      </c>
    </row>
    <row r="99" spans="1:18" ht="63.75" customHeight="1">
      <c r="A99" s="18">
        <v>96</v>
      </c>
      <c r="B99" s="19" t="s">
        <v>683</v>
      </c>
      <c r="C99" s="20" t="s">
        <v>684</v>
      </c>
      <c r="D99" s="20" t="s">
        <v>685</v>
      </c>
      <c r="E99" s="20" t="s">
        <v>193</v>
      </c>
      <c r="F99" s="20" t="s">
        <v>686</v>
      </c>
      <c r="G99" s="23">
        <v>10000000000</v>
      </c>
      <c r="H99" s="20" t="s">
        <v>67</v>
      </c>
      <c r="I99" s="20" t="s">
        <v>687</v>
      </c>
      <c r="J99" s="20"/>
      <c r="K99" s="20" t="s">
        <v>688</v>
      </c>
      <c r="L99" s="20"/>
      <c r="M99" s="20" t="s">
        <v>689</v>
      </c>
      <c r="N99" s="20" t="s">
        <v>72</v>
      </c>
      <c r="O99" s="21">
        <v>45408</v>
      </c>
      <c r="P99" s="20">
        <v>5</v>
      </c>
      <c r="Q99" s="17"/>
      <c r="R99" s="16" t="s">
        <v>690</v>
      </c>
    </row>
    <row r="100" ht="24.75" customHeight="1"/>
  </sheetData>
  <sheetProtection/>
  <mergeCells count="2">
    <mergeCell ref="A1:P1"/>
    <mergeCell ref="A2:P2"/>
  </mergeCells>
  <printOptions/>
  <pageMargins left="0.7" right="0.45" top="0.5" bottom="0.25" header="0.3" footer="0.3"/>
  <pageSetup horizontalDpi="600" verticalDpi="600" orientation="landscape" paperSize="9" scale="80" r:id="rId1"/>
  <headerFooter>
    <oddFooter>&amp;CPage &amp;P of &amp;N</oddFooter>
  </headerFooter>
</worksheet>
</file>

<file path=xl/worksheets/sheet3.xml><?xml version="1.0" encoding="utf-8"?>
<worksheet xmlns="http://schemas.openxmlformats.org/spreadsheetml/2006/main" xmlns:r="http://schemas.openxmlformats.org/officeDocument/2006/relationships">
  <dimension ref="A1:Q46"/>
  <sheetViews>
    <sheetView zoomScalePageLayoutView="0" workbookViewId="0" topLeftCell="A1">
      <selection activeCell="H5" sqref="H5"/>
    </sheetView>
  </sheetViews>
  <sheetFormatPr defaultColWidth="9.140625" defaultRowHeight="12.75"/>
  <cols>
    <col min="1" max="1" width="5.421875" style="0" customWidth="1"/>
    <col min="2" max="2" width="13.00390625" style="0" customWidth="1"/>
    <col min="3" max="3" width="18.421875" style="0" customWidth="1"/>
    <col min="4" max="4" width="25.00390625" style="0" customWidth="1"/>
    <col min="5" max="5" width="16.00390625" style="0" hidden="1" customWidth="1"/>
    <col min="6" max="6" width="13.421875" style="0" hidden="1" customWidth="1"/>
    <col min="7" max="7" width="13.7109375" style="22" customWidth="1"/>
    <col min="8" max="8" width="13.421875" style="0" customWidth="1"/>
    <col min="9" max="9" width="14.421875" style="0" customWidth="1"/>
    <col min="10" max="10" width="16.421875" style="0" customWidth="1"/>
    <col min="11" max="11" width="19.140625" style="0" hidden="1" customWidth="1"/>
    <col min="12" max="12" width="29.57421875" style="0" customWidth="1"/>
    <col min="13" max="13" width="88.57421875" style="0" hidden="1" customWidth="1"/>
    <col min="14" max="14" width="15.00390625" style="0" customWidth="1"/>
    <col min="15" max="15" width="13.7109375" style="0" hidden="1" customWidth="1"/>
    <col min="16" max="16" width="26.421875" style="0" hidden="1" customWidth="1"/>
    <col min="17" max="17" width="24.140625" style="0" hidden="1" customWidth="1"/>
    <col min="18" max="18" width="0" style="0" hidden="1" customWidth="1"/>
    <col min="19" max="19" width="15.140625" style="0" customWidth="1"/>
  </cols>
  <sheetData>
    <row r="1" spans="1:16" ht="29.25" customHeight="1">
      <c r="A1" s="73" t="s">
        <v>1028</v>
      </c>
      <c r="B1" s="73"/>
      <c r="C1" s="73"/>
      <c r="D1" s="73"/>
      <c r="E1" s="73"/>
      <c r="F1" s="73"/>
      <c r="G1" s="73"/>
      <c r="H1" s="73"/>
      <c r="I1" s="73"/>
      <c r="J1" s="73"/>
      <c r="K1" s="73"/>
      <c r="L1" s="73"/>
      <c r="M1" s="73"/>
      <c r="N1" s="73"/>
      <c r="O1" s="73"/>
      <c r="P1" s="73"/>
    </row>
    <row r="2" spans="1:16" s="52" customFormat="1" ht="27" customHeight="1">
      <c r="A2" s="75" t="s">
        <v>1026</v>
      </c>
      <c r="B2" s="75"/>
      <c r="C2" s="75"/>
      <c r="D2" s="75"/>
      <c r="E2" s="75"/>
      <c r="F2" s="75"/>
      <c r="G2" s="75"/>
      <c r="H2" s="75"/>
      <c r="I2" s="75"/>
      <c r="J2" s="75"/>
      <c r="K2" s="75"/>
      <c r="L2" s="75"/>
      <c r="M2" s="75"/>
      <c r="N2" s="75"/>
      <c r="O2" s="75"/>
      <c r="P2" s="75"/>
    </row>
    <row r="3" spans="1:17" s="27" customFormat="1" ht="47.25" customHeight="1">
      <c r="A3" s="6" t="s">
        <v>43</v>
      </c>
      <c r="B3" s="6" t="s">
        <v>44</v>
      </c>
      <c r="C3" s="6" t="s">
        <v>45</v>
      </c>
      <c r="D3" s="6" t="s">
        <v>46</v>
      </c>
      <c r="E3" s="6" t="s">
        <v>47</v>
      </c>
      <c r="F3" s="6" t="s">
        <v>48</v>
      </c>
      <c r="G3" s="24" t="s">
        <v>49</v>
      </c>
      <c r="H3" s="6" t="s">
        <v>50</v>
      </c>
      <c r="I3" s="6" t="s">
        <v>51</v>
      </c>
      <c r="J3" s="6" t="s">
        <v>53</v>
      </c>
      <c r="K3" s="6" t="s">
        <v>54</v>
      </c>
      <c r="L3" s="6" t="s">
        <v>55</v>
      </c>
      <c r="M3" s="6" t="s">
        <v>56</v>
      </c>
      <c r="N3" s="6" t="s">
        <v>57</v>
      </c>
      <c r="O3" s="25" t="s">
        <v>58</v>
      </c>
      <c r="P3" s="26" t="s">
        <v>59</v>
      </c>
      <c r="Q3" s="26" t="s">
        <v>60</v>
      </c>
    </row>
    <row r="4" spans="1:17" ht="81.75" customHeight="1">
      <c r="A4" s="30">
        <v>1</v>
      </c>
      <c r="B4" s="31" t="s">
        <v>691</v>
      </c>
      <c r="C4" s="32" t="s">
        <v>692</v>
      </c>
      <c r="D4" s="32" t="s">
        <v>693</v>
      </c>
      <c r="E4" s="32" t="s">
        <v>65</v>
      </c>
      <c r="F4" s="32" t="s">
        <v>511</v>
      </c>
      <c r="G4" s="33">
        <v>5000000000</v>
      </c>
      <c r="H4" s="32" t="s">
        <v>694</v>
      </c>
      <c r="I4" s="32" t="s">
        <v>695</v>
      </c>
      <c r="J4" s="32" t="s">
        <v>696</v>
      </c>
      <c r="K4" s="32" t="s">
        <v>696</v>
      </c>
      <c r="L4" s="32" t="s">
        <v>232</v>
      </c>
      <c r="M4" s="32" t="s">
        <v>697</v>
      </c>
      <c r="N4" s="34">
        <v>40270</v>
      </c>
      <c r="O4" s="29">
        <v>46</v>
      </c>
      <c r="P4" s="28"/>
      <c r="Q4" s="28"/>
    </row>
    <row r="5" spans="1:17" ht="81.75" customHeight="1">
      <c r="A5" s="30">
        <v>2</v>
      </c>
      <c r="B5" s="31" t="s">
        <v>698</v>
      </c>
      <c r="C5" s="32" t="s">
        <v>699</v>
      </c>
      <c r="D5" s="32" t="s">
        <v>700</v>
      </c>
      <c r="E5" s="32" t="s">
        <v>65</v>
      </c>
      <c r="F5" s="32" t="s">
        <v>115</v>
      </c>
      <c r="G5" s="33">
        <v>500000000</v>
      </c>
      <c r="H5" s="32" t="s">
        <v>694</v>
      </c>
      <c r="I5" s="32" t="s">
        <v>701</v>
      </c>
      <c r="J5" s="32" t="s">
        <v>702</v>
      </c>
      <c r="K5" s="32" t="s">
        <v>702</v>
      </c>
      <c r="L5" s="32" t="s">
        <v>411</v>
      </c>
      <c r="M5" s="32" t="s">
        <v>703</v>
      </c>
      <c r="N5" s="34">
        <v>40395</v>
      </c>
      <c r="O5" s="29">
        <v>5</v>
      </c>
      <c r="P5" s="28"/>
      <c r="Q5" s="28"/>
    </row>
    <row r="6" spans="1:17" ht="81.75" customHeight="1">
      <c r="A6" s="30">
        <v>3</v>
      </c>
      <c r="B6" s="31" t="s">
        <v>704</v>
      </c>
      <c r="C6" s="32" t="s">
        <v>705</v>
      </c>
      <c r="D6" s="32" t="s">
        <v>706</v>
      </c>
      <c r="E6" s="32" t="s">
        <v>193</v>
      </c>
      <c r="F6" s="32" t="s">
        <v>686</v>
      </c>
      <c r="G6" s="33">
        <v>1000000000</v>
      </c>
      <c r="H6" s="32" t="s">
        <v>694</v>
      </c>
      <c r="I6" s="32" t="s">
        <v>707</v>
      </c>
      <c r="J6" s="32" t="s">
        <v>708</v>
      </c>
      <c r="K6" s="32" t="s">
        <v>708</v>
      </c>
      <c r="L6" s="32" t="s">
        <v>709</v>
      </c>
      <c r="M6" s="32" t="s">
        <v>710</v>
      </c>
      <c r="N6" s="34">
        <v>41662</v>
      </c>
      <c r="O6" s="29">
        <v>4</v>
      </c>
      <c r="P6" s="28"/>
      <c r="Q6" s="28"/>
    </row>
    <row r="7" spans="1:17" ht="81.75" customHeight="1">
      <c r="A7" s="30">
        <v>4</v>
      </c>
      <c r="B7" s="31" t="s">
        <v>711</v>
      </c>
      <c r="C7" s="32" t="s">
        <v>712</v>
      </c>
      <c r="D7" s="32" t="s">
        <v>713</v>
      </c>
      <c r="E7" s="32" t="s">
        <v>65</v>
      </c>
      <c r="F7" s="32" t="s">
        <v>249</v>
      </c>
      <c r="G7" s="33">
        <v>500000000</v>
      </c>
      <c r="H7" s="32" t="s">
        <v>694</v>
      </c>
      <c r="I7" s="32"/>
      <c r="J7" s="32" t="s">
        <v>714</v>
      </c>
      <c r="K7" s="32" t="s">
        <v>714</v>
      </c>
      <c r="L7" s="32" t="s">
        <v>715</v>
      </c>
      <c r="M7" s="32" t="s">
        <v>716</v>
      </c>
      <c r="N7" s="34">
        <v>42255</v>
      </c>
      <c r="O7" s="29">
        <v>4</v>
      </c>
      <c r="P7" s="28"/>
      <c r="Q7" s="28"/>
    </row>
    <row r="8" spans="1:17" ht="81.75" customHeight="1">
      <c r="A8" s="30">
        <v>5</v>
      </c>
      <c r="B8" s="31" t="s">
        <v>717</v>
      </c>
      <c r="C8" s="32" t="s">
        <v>718</v>
      </c>
      <c r="D8" s="32" t="s">
        <v>719</v>
      </c>
      <c r="E8" s="32" t="s">
        <v>65</v>
      </c>
      <c r="F8" s="32" t="s">
        <v>208</v>
      </c>
      <c r="G8" s="33">
        <v>2000000000</v>
      </c>
      <c r="H8" s="32" t="s">
        <v>694</v>
      </c>
      <c r="I8" s="32" t="s">
        <v>720</v>
      </c>
      <c r="J8" s="32" t="s">
        <v>721</v>
      </c>
      <c r="K8" s="32" t="s">
        <v>721</v>
      </c>
      <c r="L8" s="32" t="s">
        <v>293</v>
      </c>
      <c r="M8" s="32" t="s">
        <v>722</v>
      </c>
      <c r="N8" s="34">
        <v>42272</v>
      </c>
      <c r="O8" s="29">
        <v>2</v>
      </c>
      <c r="P8" s="28"/>
      <c r="Q8" s="28"/>
    </row>
    <row r="9" spans="1:17" ht="81.75" customHeight="1">
      <c r="A9" s="30">
        <v>6</v>
      </c>
      <c r="B9" s="31" t="s">
        <v>723</v>
      </c>
      <c r="C9" s="32" t="s">
        <v>724</v>
      </c>
      <c r="D9" s="32" t="s">
        <v>725</v>
      </c>
      <c r="E9" s="32" t="s">
        <v>130</v>
      </c>
      <c r="F9" s="32" t="s">
        <v>157</v>
      </c>
      <c r="G9" s="33">
        <v>2000000000</v>
      </c>
      <c r="H9" s="32" t="s">
        <v>694</v>
      </c>
      <c r="I9" s="32" t="s">
        <v>726</v>
      </c>
      <c r="J9" s="32" t="s">
        <v>727</v>
      </c>
      <c r="K9" s="32" t="s">
        <v>727</v>
      </c>
      <c r="L9" s="32" t="s">
        <v>160</v>
      </c>
      <c r="M9" s="32" t="s">
        <v>728</v>
      </c>
      <c r="N9" s="34">
        <v>43279</v>
      </c>
      <c r="O9" s="29">
        <v>2</v>
      </c>
      <c r="P9" s="28"/>
      <c r="Q9" s="28"/>
    </row>
    <row r="10" spans="1:17" ht="81.75" customHeight="1">
      <c r="A10" s="30">
        <v>7</v>
      </c>
      <c r="B10" s="31" t="s">
        <v>729</v>
      </c>
      <c r="C10" s="32" t="s">
        <v>730</v>
      </c>
      <c r="D10" s="32" t="s">
        <v>731</v>
      </c>
      <c r="E10" s="32" t="s">
        <v>732</v>
      </c>
      <c r="F10" s="32" t="s">
        <v>733</v>
      </c>
      <c r="G10" s="33">
        <v>2000000000</v>
      </c>
      <c r="H10" s="32" t="s">
        <v>694</v>
      </c>
      <c r="I10" s="32" t="s">
        <v>734</v>
      </c>
      <c r="J10" s="32" t="s">
        <v>735</v>
      </c>
      <c r="K10" s="32" t="s">
        <v>735</v>
      </c>
      <c r="L10" s="32" t="s">
        <v>293</v>
      </c>
      <c r="M10" s="32" t="s">
        <v>736</v>
      </c>
      <c r="N10" s="34">
        <v>43970</v>
      </c>
      <c r="O10" s="29">
        <v>10</v>
      </c>
      <c r="P10" s="28"/>
      <c r="Q10" s="28"/>
    </row>
    <row r="11" spans="1:17" ht="81.75" customHeight="1">
      <c r="A11" s="30">
        <v>8</v>
      </c>
      <c r="B11" s="31" t="s">
        <v>737</v>
      </c>
      <c r="C11" s="32" t="s">
        <v>738</v>
      </c>
      <c r="D11" s="32" t="s">
        <v>739</v>
      </c>
      <c r="E11" s="32" t="s">
        <v>130</v>
      </c>
      <c r="F11" s="32" t="s">
        <v>157</v>
      </c>
      <c r="G11" s="33">
        <v>5000000000</v>
      </c>
      <c r="H11" s="32" t="s">
        <v>694</v>
      </c>
      <c r="I11" s="32" t="s">
        <v>740</v>
      </c>
      <c r="J11" s="32" t="s">
        <v>741</v>
      </c>
      <c r="K11" s="32" t="s">
        <v>741</v>
      </c>
      <c r="L11" s="32" t="s">
        <v>160</v>
      </c>
      <c r="M11" s="32" t="s">
        <v>742</v>
      </c>
      <c r="N11" s="34">
        <v>44168</v>
      </c>
      <c r="O11" s="29">
        <v>3</v>
      </c>
      <c r="P11" s="28"/>
      <c r="Q11" s="28"/>
    </row>
    <row r="12" spans="1:17" ht="81.75" customHeight="1">
      <c r="A12" s="30">
        <v>9</v>
      </c>
      <c r="B12" s="31" t="s">
        <v>743</v>
      </c>
      <c r="C12" s="32" t="s">
        <v>744</v>
      </c>
      <c r="D12" s="32" t="s">
        <v>745</v>
      </c>
      <c r="E12" s="32" t="s">
        <v>399</v>
      </c>
      <c r="F12" s="32" t="s">
        <v>746</v>
      </c>
      <c r="G12" s="33">
        <v>1000000000</v>
      </c>
      <c r="H12" s="32" t="s">
        <v>694</v>
      </c>
      <c r="I12" s="32" t="s">
        <v>747</v>
      </c>
      <c r="J12" s="32" t="s">
        <v>748</v>
      </c>
      <c r="K12" s="32" t="s">
        <v>748</v>
      </c>
      <c r="L12" s="32" t="s">
        <v>473</v>
      </c>
      <c r="M12" s="32" t="s">
        <v>749</v>
      </c>
      <c r="N12" s="34">
        <v>44202</v>
      </c>
      <c r="O12" s="29">
        <v>5</v>
      </c>
      <c r="P12" s="28"/>
      <c r="Q12" s="28"/>
    </row>
    <row r="13" spans="1:17" ht="81.75" customHeight="1">
      <c r="A13" s="30">
        <v>10</v>
      </c>
      <c r="B13" s="31" t="s">
        <v>750</v>
      </c>
      <c r="C13" s="32" t="s">
        <v>751</v>
      </c>
      <c r="D13" s="32" t="s">
        <v>752</v>
      </c>
      <c r="E13" s="32" t="s">
        <v>65</v>
      </c>
      <c r="F13" s="32" t="s">
        <v>449</v>
      </c>
      <c r="G13" s="33">
        <v>10000000000</v>
      </c>
      <c r="H13" s="32" t="s">
        <v>694</v>
      </c>
      <c r="I13" s="32" t="s">
        <v>753</v>
      </c>
      <c r="J13" s="32" t="s">
        <v>754</v>
      </c>
      <c r="K13" s="32" t="s">
        <v>754</v>
      </c>
      <c r="L13" s="32" t="s">
        <v>755</v>
      </c>
      <c r="M13" s="32" t="s">
        <v>756</v>
      </c>
      <c r="N13" s="34">
        <v>44378</v>
      </c>
      <c r="O13" s="29">
        <v>3</v>
      </c>
      <c r="P13" s="28"/>
      <c r="Q13" s="28"/>
    </row>
    <row r="14" spans="1:17" ht="81.75" customHeight="1">
      <c r="A14" s="30">
        <v>11</v>
      </c>
      <c r="B14" s="31" t="s">
        <v>757</v>
      </c>
      <c r="C14" s="32" t="s">
        <v>758</v>
      </c>
      <c r="D14" s="32" t="s">
        <v>759</v>
      </c>
      <c r="E14" s="32" t="s">
        <v>65</v>
      </c>
      <c r="F14" s="32" t="s">
        <v>449</v>
      </c>
      <c r="G14" s="33">
        <v>500000000</v>
      </c>
      <c r="H14" s="32" t="s">
        <v>694</v>
      </c>
      <c r="I14" s="32" t="s">
        <v>760</v>
      </c>
      <c r="J14" s="32" t="s">
        <v>761</v>
      </c>
      <c r="K14" s="32" t="s">
        <v>761</v>
      </c>
      <c r="L14" s="32" t="s">
        <v>762</v>
      </c>
      <c r="M14" s="32" t="s">
        <v>72</v>
      </c>
      <c r="N14" s="34">
        <v>44517</v>
      </c>
      <c r="O14" s="29">
        <v>3</v>
      </c>
      <c r="P14" s="28"/>
      <c r="Q14" s="28"/>
    </row>
    <row r="15" spans="1:17" ht="81.75" customHeight="1">
      <c r="A15" s="30">
        <v>12</v>
      </c>
      <c r="B15" s="31" t="s">
        <v>763</v>
      </c>
      <c r="C15" s="32" t="s">
        <v>764</v>
      </c>
      <c r="D15" s="32" t="s">
        <v>765</v>
      </c>
      <c r="E15" s="32" t="s">
        <v>130</v>
      </c>
      <c r="F15" s="32" t="s">
        <v>157</v>
      </c>
      <c r="G15" s="33">
        <v>300000000</v>
      </c>
      <c r="H15" s="32" t="s">
        <v>694</v>
      </c>
      <c r="I15" s="32" t="s">
        <v>766</v>
      </c>
      <c r="J15" s="32" t="s">
        <v>767</v>
      </c>
      <c r="K15" s="32" t="s">
        <v>767</v>
      </c>
      <c r="L15" s="32" t="s">
        <v>762</v>
      </c>
      <c r="M15" s="32" t="s">
        <v>145</v>
      </c>
      <c r="N15" s="34">
        <v>44621</v>
      </c>
      <c r="O15" s="29">
        <v>5</v>
      </c>
      <c r="P15" s="28"/>
      <c r="Q15" s="28"/>
    </row>
    <row r="16" spans="1:17" ht="81.75" customHeight="1">
      <c r="A16" s="30">
        <v>13</v>
      </c>
      <c r="B16" s="31" t="s">
        <v>768</v>
      </c>
      <c r="C16" s="32" t="s">
        <v>769</v>
      </c>
      <c r="D16" s="32" t="s">
        <v>770</v>
      </c>
      <c r="E16" s="32" t="s">
        <v>65</v>
      </c>
      <c r="F16" s="32" t="s">
        <v>511</v>
      </c>
      <c r="G16" s="33">
        <v>5000000000</v>
      </c>
      <c r="H16" s="32" t="s">
        <v>694</v>
      </c>
      <c r="I16" s="32" t="s">
        <v>771</v>
      </c>
      <c r="J16" s="32" t="s">
        <v>772</v>
      </c>
      <c r="K16" s="32" t="s">
        <v>772</v>
      </c>
      <c r="L16" s="32" t="s">
        <v>773</v>
      </c>
      <c r="M16" s="32" t="s">
        <v>774</v>
      </c>
      <c r="N16" s="34">
        <v>44677</v>
      </c>
      <c r="O16" s="29">
        <v>3</v>
      </c>
      <c r="P16" s="28"/>
      <c r="Q16" s="28"/>
    </row>
    <row r="17" spans="1:17" ht="81.75" customHeight="1">
      <c r="A17" s="30">
        <v>14</v>
      </c>
      <c r="B17" s="31" t="s">
        <v>775</v>
      </c>
      <c r="C17" s="32" t="s">
        <v>776</v>
      </c>
      <c r="D17" s="32" t="s">
        <v>76</v>
      </c>
      <c r="E17" s="32" t="s">
        <v>65</v>
      </c>
      <c r="F17" s="32" t="s">
        <v>66</v>
      </c>
      <c r="G17" s="33">
        <v>2000000000</v>
      </c>
      <c r="H17" s="32" t="s">
        <v>694</v>
      </c>
      <c r="I17" s="32" t="s">
        <v>777</v>
      </c>
      <c r="J17" s="32" t="s">
        <v>778</v>
      </c>
      <c r="K17" s="32" t="s">
        <v>778</v>
      </c>
      <c r="L17" s="32" t="s">
        <v>779</v>
      </c>
      <c r="M17" s="32" t="s">
        <v>335</v>
      </c>
      <c r="N17" s="34">
        <v>44740</v>
      </c>
      <c r="O17" s="29">
        <v>2</v>
      </c>
      <c r="P17" s="28"/>
      <c r="Q17" s="28"/>
    </row>
    <row r="18" spans="1:17" ht="81.75" customHeight="1">
      <c r="A18" s="30">
        <v>15</v>
      </c>
      <c r="B18" s="31" t="s">
        <v>780</v>
      </c>
      <c r="C18" s="32" t="s">
        <v>781</v>
      </c>
      <c r="D18" s="32" t="s">
        <v>782</v>
      </c>
      <c r="E18" s="32" t="s">
        <v>65</v>
      </c>
      <c r="F18" s="32" t="s">
        <v>249</v>
      </c>
      <c r="G18" s="33">
        <v>2000000000</v>
      </c>
      <c r="H18" s="32" t="s">
        <v>694</v>
      </c>
      <c r="I18" s="32" t="s">
        <v>783</v>
      </c>
      <c r="J18" s="32" t="s">
        <v>784</v>
      </c>
      <c r="K18" s="32" t="s">
        <v>784</v>
      </c>
      <c r="L18" s="32" t="s">
        <v>785</v>
      </c>
      <c r="M18" s="32" t="s">
        <v>786</v>
      </c>
      <c r="N18" s="34">
        <v>44985</v>
      </c>
      <c r="O18" s="29">
        <v>3</v>
      </c>
      <c r="P18" s="28"/>
      <c r="Q18" s="28"/>
    </row>
    <row r="19" spans="1:17" ht="81.75" customHeight="1">
      <c r="A19" s="30">
        <v>16</v>
      </c>
      <c r="B19" s="31" t="s">
        <v>787</v>
      </c>
      <c r="C19" s="32" t="s">
        <v>788</v>
      </c>
      <c r="D19" s="32" t="s">
        <v>789</v>
      </c>
      <c r="E19" s="32" t="s">
        <v>130</v>
      </c>
      <c r="F19" s="32" t="s">
        <v>157</v>
      </c>
      <c r="G19" s="33">
        <v>5000000000</v>
      </c>
      <c r="H19" s="32" t="s">
        <v>694</v>
      </c>
      <c r="I19" s="32" t="s">
        <v>790</v>
      </c>
      <c r="J19" s="32" t="s">
        <v>791</v>
      </c>
      <c r="K19" s="32" t="s">
        <v>791</v>
      </c>
      <c r="L19" s="32" t="s">
        <v>755</v>
      </c>
      <c r="M19" s="32" t="s">
        <v>302</v>
      </c>
      <c r="N19" s="34">
        <v>45099</v>
      </c>
      <c r="O19" s="29">
        <v>3</v>
      </c>
      <c r="P19" s="28"/>
      <c r="Q19" s="28"/>
    </row>
    <row r="20" spans="1:17" ht="81.75" customHeight="1">
      <c r="A20" s="30">
        <v>17</v>
      </c>
      <c r="B20" s="31" t="s">
        <v>792</v>
      </c>
      <c r="C20" s="32" t="s">
        <v>793</v>
      </c>
      <c r="D20" s="32" t="s">
        <v>794</v>
      </c>
      <c r="E20" s="32" t="s">
        <v>65</v>
      </c>
      <c r="F20" s="32" t="s">
        <v>511</v>
      </c>
      <c r="G20" s="33">
        <v>8000000000</v>
      </c>
      <c r="H20" s="32" t="s">
        <v>694</v>
      </c>
      <c r="I20" s="32" t="s">
        <v>795</v>
      </c>
      <c r="J20" s="32" t="s">
        <v>796</v>
      </c>
      <c r="K20" s="32" t="s">
        <v>796</v>
      </c>
      <c r="L20" s="32" t="s">
        <v>71</v>
      </c>
      <c r="M20" s="32" t="s">
        <v>72</v>
      </c>
      <c r="N20" s="34">
        <v>45120</v>
      </c>
      <c r="O20" s="29">
        <v>3</v>
      </c>
      <c r="P20" s="28"/>
      <c r="Q20" s="28"/>
    </row>
    <row r="21" spans="1:17" ht="81.75" customHeight="1">
      <c r="A21" s="30">
        <v>18</v>
      </c>
      <c r="B21" s="31" t="s">
        <v>797</v>
      </c>
      <c r="C21" s="32" t="s">
        <v>798</v>
      </c>
      <c r="D21" s="32" t="s">
        <v>799</v>
      </c>
      <c r="E21" s="32" t="s">
        <v>65</v>
      </c>
      <c r="F21" s="32" t="s">
        <v>249</v>
      </c>
      <c r="G21" s="33">
        <v>1000000000</v>
      </c>
      <c r="H21" s="32" t="s">
        <v>694</v>
      </c>
      <c r="I21" s="32" t="s">
        <v>800</v>
      </c>
      <c r="J21" s="32" t="s">
        <v>801</v>
      </c>
      <c r="K21" s="32" t="s">
        <v>801</v>
      </c>
      <c r="L21" s="32" t="s">
        <v>755</v>
      </c>
      <c r="M21" s="32" t="s">
        <v>161</v>
      </c>
      <c r="N21" s="34">
        <v>45152</v>
      </c>
      <c r="O21" s="29">
        <v>5</v>
      </c>
      <c r="P21" s="28"/>
      <c r="Q21" s="28"/>
    </row>
    <row r="22" spans="1:17" ht="81.75" customHeight="1">
      <c r="A22" s="30">
        <v>19</v>
      </c>
      <c r="B22" s="31" t="s">
        <v>802</v>
      </c>
      <c r="C22" s="32" t="s">
        <v>803</v>
      </c>
      <c r="D22" s="32" t="s">
        <v>804</v>
      </c>
      <c r="E22" s="32" t="s">
        <v>65</v>
      </c>
      <c r="F22" s="32" t="s">
        <v>449</v>
      </c>
      <c r="G22" s="33">
        <v>9000000000</v>
      </c>
      <c r="H22" s="32" t="s">
        <v>694</v>
      </c>
      <c r="I22" s="32" t="s">
        <v>805</v>
      </c>
      <c r="J22" s="32" t="s">
        <v>806</v>
      </c>
      <c r="K22" s="32" t="s">
        <v>806</v>
      </c>
      <c r="L22" s="32" t="s">
        <v>71</v>
      </c>
      <c r="M22" s="32" t="s">
        <v>72</v>
      </c>
      <c r="N22" s="34">
        <v>45189</v>
      </c>
      <c r="O22" s="29">
        <v>3</v>
      </c>
      <c r="P22" s="28"/>
      <c r="Q22" s="28"/>
    </row>
    <row r="23" spans="1:17" ht="81.75" customHeight="1">
      <c r="A23" s="30">
        <v>20</v>
      </c>
      <c r="B23" s="31" t="s">
        <v>807</v>
      </c>
      <c r="C23" s="32" t="s">
        <v>808</v>
      </c>
      <c r="D23" s="32" t="s">
        <v>82</v>
      </c>
      <c r="E23" s="32" t="s">
        <v>65</v>
      </c>
      <c r="F23" s="32" t="s">
        <v>66</v>
      </c>
      <c r="G23" s="33">
        <v>9000000000</v>
      </c>
      <c r="H23" s="32" t="s">
        <v>694</v>
      </c>
      <c r="I23" s="32" t="s">
        <v>809</v>
      </c>
      <c r="J23" s="32" t="s">
        <v>810</v>
      </c>
      <c r="K23" s="32" t="s">
        <v>810</v>
      </c>
      <c r="L23" s="32" t="s">
        <v>71</v>
      </c>
      <c r="M23" s="32" t="s">
        <v>72</v>
      </c>
      <c r="N23" s="34">
        <v>45189</v>
      </c>
      <c r="O23" s="29">
        <v>3</v>
      </c>
      <c r="P23" s="28"/>
      <c r="Q23" s="28"/>
    </row>
    <row r="24" spans="1:17" ht="81.75" customHeight="1">
      <c r="A24" s="30">
        <v>21</v>
      </c>
      <c r="B24" s="31" t="s">
        <v>811</v>
      </c>
      <c r="C24" s="32" t="s">
        <v>812</v>
      </c>
      <c r="D24" s="32" t="s">
        <v>813</v>
      </c>
      <c r="E24" s="32" t="s">
        <v>65</v>
      </c>
      <c r="F24" s="32" t="s">
        <v>511</v>
      </c>
      <c r="G24" s="33">
        <v>6600000000</v>
      </c>
      <c r="H24" s="32" t="s">
        <v>694</v>
      </c>
      <c r="I24" s="32" t="s">
        <v>814</v>
      </c>
      <c r="J24" s="32" t="s">
        <v>815</v>
      </c>
      <c r="K24" s="32" t="s">
        <v>815</v>
      </c>
      <c r="L24" s="32" t="s">
        <v>816</v>
      </c>
      <c r="M24" s="32" t="s">
        <v>72</v>
      </c>
      <c r="N24" s="34">
        <v>45211</v>
      </c>
      <c r="O24" s="29">
        <v>1</v>
      </c>
      <c r="P24" s="28"/>
      <c r="Q24" s="28"/>
    </row>
    <row r="25" spans="1:17" ht="81.75" customHeight="1">
      <c r="A25" s="30">
        <v>22</v>
      </c>
      <c r="B25" s="31" t="s">
        <v>817</v>
      </c>
      <c r="C25" s="32" t="s">
        <v>818</v>
      </c>
      <c r="D25" s="32" t="s">
        <v>819</v>
      </c>
      <c r="E25" s="32" t="s">
        <v>65</v>
      </c>
      <c r="F25" s="32" t="s">
        <v>249</v>
      </c>
      <c r="G25" s="33">
        <v>8000000000</v>
      </c>
      <c r="H25" s="32" t="s">
        <v>694</v>
      </c>
      <c r="I25" s="32" t="s">
        <v>820</v>
      </c>
      <c r="J25" s="32" t="s">
        <v>821</v>
      </c>
      <c r="K25" s="32" t="s">
        <v>822</v>
      </c>
      <c r="L25" s="32" t="s">
        <v>71</v>
      </c>
      <c r="M25" s="32" t="s">
        <v>72</v>
      </c>
      <c r="N25" s="34">
        <v>45212</v>
      </c>
      <c r="O25" s="29">
        <v>3</v>
      </c>
      <c r="P25" s="28"/>
      <c r="Q25" s="28"/>
    </row>
    <row r="26" spans="1:17" ht="81.75" customHeight="1">
      <c r="A26" s="30">
        <v>23</v>
      </c>
      <c r="B26" s="31" t="s">
        <v>823</v>
      </c>
      <c r="C26" s="32" t="s">
        <v>824</v>
      </c>
      <c r="D26" s="32" t="s">
        <v>825</v>
      </c>
      <c r="E26" s="32" t="s">
        <v>65</v>
      </c>
      <c r="F26" s="32" t="s">
        <v>107</v>
      </c>
      <c r="G26" s="33">
        <v>9000000000</v>
      </c>
      <c r="H26" s="32" t="s">
        <v>694</v>
      </c>
      <c r="I26" s="32" t="s">
        <v>826</v>
      </c>
      <c r="J26" s="32" t="s">
        <v>827</v>
      </c>
      <c r="K26" s="32" t="s">
        <v>827</v>
      </c>
      <c r="L26" s="32" t="s">
        <v>71</v>
      </c>
      <c r="M26" s="32" t="s">
        <v>348</v>
      </c>
      <c r="N26" s="34">
        <v>45218</v>
      </c>
      <c r="O26" s="29">
        <v>5</v>
      </c>
      <c r="P26" s="28"/>
      <c r="Q26" s="28"/>
    </row>
    <row r="27" spans="1:17" ht="81.75" customHeight="1">
      <c r="A27" s="30">
        <v>24</v>
      </c>
      <c r="B27" s="31" t="s">
        <v>828</v>
      </c>
      <c r="C27" s="32" t="s">
        <v>829</v>
      </c>
      <c r="D27" s="32" t="s">
        <v>830</v>
      </c>
      <c r="E27" s="32" t="s">
        <v>65</v>
      </c>
      <c r="F27" s="32" t="s">
        <v>208</v>
      </c>
      <c r="G27" s="33">
        <v>9000000000</v>
      </c>
      <c r="H27" s="32" t="s">
        <v>694</v>
      </c>
      <c r="I27" s="32" t="s">
        <v>831</v>
      </c>
      <c r="J27" s="32" t="s">
        <v>832</v>
      </c>
      <c r="K27" s="32" t="s">
        <v>832</v>
      </c>
      <c r="L27" s="32" t="s">
        <v>160</v>
      </c>
      <c r="M27" s="32" t="s">
        <v>72</v>
      </c>
      <c r="N27" s="34">
        <v>45240</v>
      </c>
      <c r="O27" s="29">
        <v>3</v>
      </c>
      <c r="P27" s="28"/>
      <c r="Q27" s="28"/>
    </row>
    <row r="28" spans="1:17" ht="81.75" customHeight="1">
      <c r="A28" s="30">
        <v>25</v>
      </c>
      <c r="B28" s="31" t="s">
        <v>833</v>
      </c>
      <c r="C28" s="32" t="s">
        <v>834</v>
      </c>
      <c r="D28" s="32" t="s">
        <v>835</v>
      </c>
      <c r="E28" s="32" t="s">
        <v>65</v>
      </c>
      <c r="F28" s="32" t="s">
        <v>66</v>
      </c>
      <c r="G28" s="33">
        <v>9000000000</v>
      </c>
      <c r="H28" s="32" t="s">
        <v>694</v>
      </c>
      <c r="I28" s="32" t="s">
        <v>836</v>
      </c>
      <c r="J28" s="32" t="s">
        <v>837</v>
      </c>
      <c r="K28" s="32" t="s">
        <v>837</v>
      </c>
      <c r="L28" s="32" t="s">
        <v>160</v>
      </c>
      <c r="M28" s="32" t="s">
        <v>72</v>
      </c>
      <c r="N28" s="34">
        <v>45246</v>
      </c>
      <c r="O28" s="29">
        <v>3</v>
      </c>
      <c r="P28" s="28"/>
      <c r="Q28" s="28"/>
    </row>
    <row r="29" spans="1:17" ht="81.75" customHeight="1">
      <c r="A29" s="30">
        <v>26</v>
      </c>
      <c r="B29" s="31" t="s">
        <v>838</v>
      </c>
      <c r="C29" s="32" t="s">
        <v>839</v>
      </c>
      <c r="D29" s="32" t="s">
        <v>840</v>
      </c>
      <c r="E29" s="32" t="s">
        <v>65</v>
      </c>
      <c r="F29" s="32" t="s">
        <v>449</v>
      </c>
      <c r="G29" s="33">
        <v>5000000000</v>
      </c>
      <c r="H29" s="32" t="s">
        <v>694</v>
      </c>
      <c r="I29" s="32" t="s">
        <v>841</v>
      </c>
      <c r="J29" s="32" t="s">
        <v>842</v>
      </c>
      <c r="K29" s="32" t="s">
        <v>842</v>
      </c>
      <c r="L29" s="32" t="s">
        <v>160</v>
      </c>
      <c r="M29" s="32" t="s">
        <v>72</v>
      </c>
      <c r="N29" s="34">
        <v>45263</v>
      </c>
      <c r="O29" s="29">
        <v>5</v>
      </c>
      <c r="P29" s="28"/>
      <c r="Q29" s="28"/>
    </row>
    <row r="30" spans="1:17" ht="81.75" customHeight="1">
      <c r="A30" s="30">
        <v>27</v>
      </c>
      <c r="B30" s="31" t="s">
        <v>843</v>
      </c>
      <c r="C30" s="32" t="s">
        <v>844</v>
      </c>
      <c r="D30" s="32" t="s">
        <v>845</v>
      </c>
      <c r="E30" s="32" t="s">
        <v>65</v>
      </c>
      <c r="F30" s="32" t="s">
        <v>115</v>
      </c>
      <c r="G30" s="33">
        <v>5000000000</v>
      </c>
      <c r="H30" s="32" t="s">
        <v>694</v>
      </c>
      <c r="I30" s="32" t="s">
        <v>846</v>
      </c>
      <c r="J30" s="32" t="s">
        <v>847</v>
      </c>
      <c r="K30" s="32" t="s">
        <v>847</v>
      </c>
      <c r="L30" s="32" t="s">
        <v>160</v>
      </c>
      <c r="M30" s="32" t="s">
        <v>72</v>
      </c>
      <c r="N30" s="34">
        <v>45263</v>
      </c>
      <c r="O30" s="29">
        <v>5</v>
      </c>
      <c r="P30" s="28"/>
      <c r="Q30" s="28"/>
    </row>
    <row r="31" spans="1:17" ht="81.75" customHeight="1">
      <c r="A31" s="30">
        <v>28</v>
      </c>
      <c r="B31" s="31" t="s">
        <v>848</v>
      </c>
      <c r="C31" s="32" t="s">
        <v>849</v>
      </c>
      <c r="D31" s="32" t="s">
        <v>850</v>
      </c>
      <c r="E31" s="32" t="s">
        <v>65</v>
      </c>
      <c r="F31" s="32" t="s">
        <v>449</v>
      </c>
      <c r="G31" s="33">
        <v>5000000000</v>
      </c>
      <c r="H31" s="32" t="s">
        <v>694</v>
      </c>
      <c r="I31" s="32" t="s">
        <v>851</v>
      </c>
      <c r="J31" s="32" t="s">
        <v>852</v>
      </c>
      <c r="K31" s="32" t="s">
        <v>852</v>
      </c>
      <c r="L31" s="32" t="s">
        <v>160</v>
      </c>
      <c r="M31" s="32" t="s">
        <v>72</v>
      </c>
      <c r="N31" s="34">
        <v>45263</v>
      </c>
      <c r="O31" s="29">
        <v>5</v>
      </c>
      <c r="P31" s="28"/>
      <c r="Q31" s="28"/>
    </row>
    <row r="32" spans="1:17" ht="81.75" customHeight="1">
      <c r="A32" s="30">
        <v>29</v>
      </c>
      <c r="B32" s="31" t="s">
        <v>853</v>
      </c>
      <c r="C32" s="32" t="s">
        <v>854</v>
      </c>
      <c r="D32" s="32" t="s">
        <v>855</v>
      </c>
      <c r="E32" s="32" t="s">
        <v>65</v>
      </c>
      <c r="F32" s="32" t="s">
        <v>115</v>
      </c>
      <c r="G32" s="33">
        <v>9000000000</v>
      </c>
      <c r="H32" s="32" t="s">
        <v>694</v>
      </c>
      <c r="I32" s="32" t="s">
        <v>856</v>
      </c>
      <c r="J32" s="32" t="s">
        <v>857</v>
      </c>
      <c r="K32" s="32" t="s">
        <v>857</v>
      </c>
      <c r="L32" s="32" t="s">
        <v>858</v>
      </c>
      <c r="M32" s="32" t="s">
        <v>859</v>
      </c>
      <c r="N32" s="34">
        <v>45272</v>
      </c>
      <c r="O32" s="29">
        <v>5</v>
      </c>
      <c r="P32" s="28"/>
      <c r="Q32" s="28"/>
    </row>
    <row r="33" spans="1:17" ht="81.75" customHeight="1">
      <c r="A33" s="30">
        <v>30</v>
      </c>
      <c r="B33" s="31" t="s">
        <v>860</v>
      </c>
      <c r="C33" s="32" t="s">
        <v>861</v>
      </c>
      <c r="D33" s="32" t="s">
        <v>862</v>
      </c>
      <c r="E33" s="32" t="s">
        <v>65</v>
      </c>
      <c r="F33" s="32" t="s">
        <v>107</v>
      </c>
      <c r="G33" s="33">
        <v>9000000000</v>
      </c>
      <c r="H33" s="32" t="s">
        <v>694</v>
      </c>
      <c r="I33" s="32" t="s">
        <v>863</v>
      </c>
      <c r="J33" s="32" t="s">
        <v>864</v>
      </c>
      <c r="K33" s="32" t="s">
        <v>864</v>
      </c>
      <c r="L33" s="32" t="s">
        <v>858</v>
      </c>
      <c r="M33" s="32" t="s">
        <v>859</v>
      </c>
      <c r="N33" s="34">
        <v>45272</v>
      </c>
      <c r="O33" s="29">
        <v>5</v>
      </c>
      <c r="P33" s="28"/>
      <c r="Q33" s="28"/>
    </row>
    <row r="34" spans="1:17" ht="81.75" customHeight="1">
      <c r="A34" s="30">
        <v>31</v>
      </c>
      <c r="B34" s="31" t="s">
        <v>865</v>
      </c>
      <c r="C34" s="32" t="s">
        <v>866</v>
      </c>
      <c r="D34" s="32" t="s">
        <v>867</v>
      </c>
      <c r="E34" s="32" t="s">
        <v>65</v>
      </c>
      <c r="F34" s="32" t="s">
        <v>66</v>
      </c>
      <c r="G34" s="33">
        <v>3000000000</v>
      </c>
      <c r="H34" s="32" t="s">
        <v>694</v>
      </c>
      <c r="I34" s="32" t="s">
        <v>868</v>
      </c>
      <c r="J34" s="32" t="s">
        <v>869</v>
      </c>
      <c r="K34" s="32" t="s">
        <v>869</v>
      </c>
      <c r="L34" s="32" t="s">
        <v>418</v>
      </c>
      <c r="M34" s="32" t="s">
        <v>309</v>
      </c>
      <c r="N34" s="34">
        <v>45282</v>
      </c>
      <c r="O34" s="29">
        <v>3</v>
      </c>
      <c r="P34" s="28"/>
      <c r="Q34" s="28"/>
    </row>
    <row r="35" spans="1:17" ht="81.75" customHeight="1">
      <c r="A35" s="30">
        <v>32</v>
      </c>
      <c r="B35" s="31" t="s">
        <v>870</v>
      </c>
      <c r="C35" s="32" t="s">
        <v>871</v>
      </c>
      <c r="D35" s="32" t="s">
        <v>872</v>
      </c>
      <c r="E35" s="32" t="s">
        <v>65</v>
      </c>
      <c r="F35" s="32" t="s">
        <v>115</v>
      </c>
      <c r="G35" s="33">
        <v>5000000000</v>
      </c>
      <c r="H35" s="32" t="s">
        <v>694</v>
      </c>
      <c r="I35" s="32" t="s">
        <v>873</v>
      </c>
      <c r="J35" s="32" t="s">
        <v>874</v>
      </c>
      <c r="K35" s="32" t="s">
        <v>874</v>
      </c>
      <c r="L35" s="32" t="s">
        <v>160</v>
      </c>
      <c r="M35" s="32" t="s">
        <v>72</v>
      </c>
      <c r="N35" s="34">
        <v>45289</v>
      </c>
      <c r="O35" s="29">
        <v>5</v>
      </c>
      <c r="P35" s="28"/>
      <c r="Q35" s="28"/>
    </row>
    <row r="36" spans="1:17" ht="81.75" customHeight="1">
      <c r="A36" s="30">
        <v>33</v>
      </c>
      <c r="B36" s="31" t="s">
        <v>875</v>
      </c>
      <c r="C36" s="32" t="s">
        <v>876</v>
      </c>
      <c r="D36" s="32" t="s">
        <v>877</v>
      </c>
      <c r="E36" s="32" t="s">
        <v>65</v>
      </c>
      <c r="F36" s="32" t="s">
        <v>449</v>
      </c>
      <c r="G36" s="33">
        <v>5000000000</v>
      </c>
      <c r="H36" s="32" t="s">
        <v>694</v>
      </c>
      <c r="I36" s="32" t="s">
        <v>878</v>
      </c>
      <c r="J36" s="32" t="s">
        <v>879</v>
      </c>
      <c r="K36" s="32" t="s">
        <v>879</v>
      </c>
      <c r="L36" s="32" t="s">
        <v>160</v>
      </c>
      <c r="M36" s="32" t="s">
        <v>72</v>
      </c>
      <c r="N36" s="34">
        <v>45293</v>
      </c>
      <c r="O36" s="29">
        <v>5</v>
      </c>
      <c r="P36" s="28"/>
      <c r="Q36" s="28"/>
    </row>
    <row r="37" spans="1:17" ht="81.75" customHeight="1">
      <c r="A37" s="30">
        <v>34</v>
      </c>
      <c r="B37" s="31" t="s">
        <v>880</v>
      </c>
      <c r="C37" s="32" t="s">
        <v>881</v>
      </c>
      <c r="D37" s="32" t="s">
        <v>882</v>
      </c>
      <c r="E37" s="32" t="s">
        <v>65</v>
      </c>
      <c r="F37" s="32" t="s">
        <v>249</v>
      </c>
      <c r="G37" s="33">
        <v>50000000</v>
      </c>
      <c r="H37" s="32" t="s">
        <v>694</v>
      </c>
      <c r="I37" s="32" t="s">
        <v>883</v>
      </c>
      <c r="J37" s="32" t="s">
        <v>884</v>
      </c>
      <c r="K37" s="32" t="s">
        <v>884</v>
      </c>
      <c r="L37" s="32" t="s">
        <v>885</v>
      </c>
      <c r="M37" s="32" t="s">
        <v>886</v>
      </c>
      <c r="N37" s="34">
        <v>45356</v>
      </c>
      <c r="O37" s="29">
        <v>2</v>
      </c>
      <c r="P37" s="28"/>
      <c r="Q37" s="28"/>
    </row>
    <row r="38" spans="1:17" ht="81.75" customHeight="1">
      <c r="A38" s="30">
        <v>35</v>
      </c>
      <c r="B38" s="31" t="s">
        <v>887</v>
      </c>
      <c r="C38" s="32" t="s">
        <v>888</v>
      </c>
      <c r="D38" s="32" t="s">
        <v>825</v>
      </c>
      <c r="E38" s="32" t="s">
        <v>65</v>
      </c>
      <c r="F38" s="32" t="s">
        <v>107</v>
      </c>
      <c r="G38" s="33">
        <v>6900000000</v>
      </c>
      <c r="H38" s="32" t="s">
        <v>216</v>
      </c>
      <c r="I38" s="32" t="s">
        <v>889</v>
      </c>
      <c r="J38" s="32" t="s">
        <v>890</v>
      </c>
      <c r="K38" s="32" t="s">
        <v>890</v>
      </c>
      <c r="L38" s="32" t="s">
        <v>71</v>
      </c>
      <c r="M38" s="32" t="s">
        <v>72</v>
      </c>
      <c r="N38" s="34">
        <v>45363</v>
      </c>
      <c r="O38" s="29">
        <v>1</v>
      </c>
      <c r="P38" s="28"/>
      <c r="Q38" s="28"/>
    </row>
    <row r="39" spans="1:17" ht="81.75" customHeight="1">
      <c r="A39" s="30">
        <v>36</v>
      </c>
      <c r="B39" s="31" t="s">
        <v>891</v>
      </c>
      <c r="C39" s="32" t="s">
        <v>892</v>
      </c>
      <c r="D39" s="32" t="s">
        <v>893</v>
      </c>
      <c r="E39" s="32" t="s">
        <v>65</v>
      </c>
      <c r="F39" s="32" t="s">
        <v>249</v>
      </c>
      <c r="G39" s="33">
        <v>3200000000</v>
      </c>
      <c r="H39" s="32" t="s">
        <v>694</v>
      </c>
      <c r="I39" s="32" t="s">
        <v>894</v>
      </c>
      <c r="J39" s="32" t="s">
        <v>895</v>
      </c>
      <c r="K39" s="32"/>
      <c r="L39" s="32" t="s">
        <v>896</v>
      </c>
      <c r="M39" s="32" t="s">
        <v>897</v>
      </c>
      <c r="N39" s="34">
        <v>36654</v>
      </c>
      <c r="O39" s="29">
        <v>11</v>
      </c>
      <c r="P39" s="28" t="s">
        <v>898</v>
      </c>
      <c r="Q39" s="28"/>
    </row>
    <row r="40" spans="1:17" ht="81.75" customHeight="1">
      <c r="A40" s="30">
        <v>37</v>
      </c>
      <c r="B40" s="31" t="s">
        <v>899</v>
      </c>
      <c r="C40" s="32" t="s">
        <v>900</v>
      </c>
      <c r="D40" s="32" t="s">
        <v>901</v>
      </c>
      <c r="E40" s="32" t="s">
        <v>130</v>
      </c>
      <c r="F40" s="32" t="s">
        <v>131</v>
      </c>
      <c r="G40" s="33">
        <v>5000000000</v>
      </c>
      <c r="H40" s="32" t="s">
        <v>694</v>
      </c>
      <c r="I40" s="32" t="s">
        <v>902</v>
      </c>
      <c r="J40" s="32" t="s">
        <v>903</v>
      </c>
      <c r="K40" s="32"/>
      <c r="L40" s="32" t="s">
        <v>904</v>
      </c>
      <c r="M40" s="32" t="s">
        <v>905</v>
      </c>
      <c r="N40" s="34">
        <v>37732</v>
      </c>
      <c r="O40" s="29">
        <v>100</v>
      </c>
      <c r="P40" s="28" t="s">
        <v>906</v>
      </c>
      <c r="Q40" s="28"/>
    </row>
    <row r="41" spans="1:17" ht="81.75" customHeight="1">
      <c r="A41" s="30">
        <v>38</v>
      </c>
      <c r="B41" s="31" t="s">
        <v>907</v>
      </c>
      <c r="C41" s="32" t="s">
        <v>908</v>
      </c>
      <c r="D41" s="32" t="s">
        <v>909</v>
      </c>
      <c r="E41" s="32" t="s">
        <v>193</v>
      </c>
      <c r="F41" s="32" t="s">
        <v>352</v>
      </c>
      <c r="G41" s="33">
        <v>1500000000</v>
      </c>
      <c r="H41" s="32" t="s">
        <v>694</v>
      </c>
      <c r="I41" s="32" t="s">
        <v>910</v>
      </c>
      <c r="J41" s="32" t="s">
        <v>911</v>
      </c>
      <c r="K41" s="32"/>
      <c r="L41" s="32" t="s">
        <v>189</v>
      </c>
      <c r="M41" s="32" t="s">
        <v>912</v>
      </c>
      <c r="N41" s="34">
        <v>40875</v>
      </c>
      <c r="O41" s="29">
        <v>7</v>
      </c>
      <c r="P41" s="28" t="s">
        <v>913</v>
      </c>
      <c r="Q41" s="28"/>
    </row>
    <row r="42" spans="1:17" ht="81.75" customHeight="1">
      <c r="A42" s="30">
        <v>39</v>
      </c>
      <c r="B42" s="31" t="s">
        <v>914</v>
      </c>
      <c r="C42" s="32" t="s">
        <v>915</v>
      </c>
      <c r="D42" s="32" t="s">
        <v>916</v>
      </c>
      <c r="E42" s="32" t="s">
        <v>65</v>
      </c>
      <c r="F42" s="32" t="s">
        <v>449</v>
      </c>
      <c r="G42" s="33">
        <v>3000000000</v>
      </c>
      <c r="H42" s="32" t="s">
        <v>694</v>
      </c>
      <c r="I42" s="32" t="s">
        <v>917</v>
      </c>
      <c r="J42" s="32" t="s">
        <v>918</v>
      </c>
      <c r="K42" s="32"/>
      <c r="L42" s="32" t="s">
        <v>144</v>
      </c>
      <c r="M42" s="32" t="s">
        <v>919</v>
      </c>
      <c r="N42" s="34">
        <v>42362</v>
      </c>
      <c r="O42" s="29">
        <v>3</v>
      </c>
      <c r="P42" s="28" t="s">
        <v>920</v>
      </c>
      <c r="Q42" s="28"/>
    </row>
    <row r="43" spans="1:17" ht="81.75" customHeight="1">
      <c r="A43" s="30">
        <v>40</v>
      </c>
      <c r="B43" s="31" t="s">
        <v>921</v>
      </c>
      <c r="C43" s="32" t="s">
        <v>922</v>
      </c>
      <c r="D43" s="32" t="s">
        <v>923</v>
      </c>
      <c r="E43" s="32" t="s">
        <v>193</v>
      </c>
      <c r="F43" s="32" t="s">
        <v>194</v>
      </c>
      <c r="G43" s="33">
        <v>1000000000</v>
      </c>
      <c r="H43" s="32" t="s">
        <v>694</v>
      </c>
      <c r="I43" s="32" t="s">
        <v>924</v>
      </c>
      <c r="J43" s="32" t="s">
        <v>925</v>
      </c>
      <c r="K43" s="32"/>
      <c r="L43" s="32" t="s">
        <v>473</v>
      </c>
      <c r="M43" s="32" t="s">
        <v>926</v>
      </c>
      <c r="N43" s="34">
        <v>44565</v>
      </c>
      <c r="O43" s="29">
        <v>5</v>
      </c>
      <c r="P43" s="28" t="s">
        <v>927</v>
      </c>
      <c r="Q43" s="28"/>
    </row>
    <row r="44" spans="1:17" ht="81.75" customHeight="1">
      <c r="A44" s="30">
        <v>41</v>
      </c>
      <c r="B44" s="31" t="s">
        <v>928</v>
      </c>
      <c r="C44" s="32" t="s">
        <v>929</v>
      </c>
      <c r="D44" s="32" t="s">
        <v>930</v>
      </c>
      <c r="E44" s="32" t="s">
        <v>65</v>
      </c>
      <c r="F44" s="32" t="s">
        <v>208</v>
      </c>
      <c r="G44" s="33">
        <v>1000000000</v>
      </c>
      <c r="H44" s="32" t="s">
        <v>694</v>
      </c>
      <c r="I44" s="32" t="s">
        <v>931</v>
      </c>
      <c r="J44" s="32"/>
      <c r="K44" s="32" t="s">
        <v>932</v>
      </c>
      <c r="L44" s="32" t="s">
        <v>933</v>
      </c>
      <c r="M44" s="32" t="s">
        <v>934</v>
      </c>
      <c r="N44" s="34">
        <v>36508</v>
      </c>
      <c r="O44" s="29">
        <v>8</v>
      </c>
      <c r="P44" s="28"/>
      <c r="Q44" s="28"/>
    </row>
    <row r="45" spans="1:17" ht="81.75" customHeight="1">
      <c r="A45" s="30">
        <v>42</v>
      </c>
      <c r="B45" s="31" t="s">
        <v>935</v>
      </c>
      <c r="C45" s="32" t="s">
        <v>936</v>
      </c>
      <c r="D45" s="32" t="s">
        <v>937</v>
      </c>
      <c r="E45" s="32" t="s">
        <v>65</v>
      </c>
      <c r="F45" s="32" t="s">
        <v>208</v>
      </c>
      <c r="G45" s="33">
        <v>8600000000</v>
      </c>
      <c r="H45" s="32" t="s">
        <v>694</v>
      </c>
      <c r="I45" s="32" t="s">
        <v>938</v>
      </c>
      <c r="J45" s="32" t="s">
        <v>939</v>
      </c>
      <c r="K45" s="32"/>
      <c r="L45" s="32" t="s">
        <v>265</v>
      </c>
      <c r="M45" s="32" t="s">
        <v>182</v>
      </c>
      <c r="N45" s="34">
        <v>44581</v>
      </c>
      <c r="O45" s="29">
        <v>5</v>
      </c>
      <c r="P45" s="28"/>
      <c r="Q45" s="28" t="s">
        <v>940</v>
      </c>
    </row>
    <row r="46" spans="1:17" ht="81.75" customHeight="1">
      <c r="A46" s="30">
        <v>43</v>
      </c>
      <c r="B46" s="31" t="s">
        <v>941</v>
      </c>
      <c r="C46" s="32" t="s">
        <v>942</v>
      </c>
      <c r="D46" s="32" t="s">
        <v>943</v>
      </c>
      <c r="E46" s="32" t="s">
        <v>65</v>
      </c>
      <c r="F46" s="32" t="s">
        <v>66</v>
      </c>
      <c r="G46" s="33">
        <v>5000000000</v>
      </c>
      <c r="H46" s="32" t="s">
        <v>694</v>
      </c>
      <c r="I46" s="32" t="s">
        <v>944</v>
      </c>
      <c r="J46" s="32" t="s">
        <v>945</v>
      </c>
      <c r="K46" s="32"/>
      <c r="L46" s="32" t="s">
        <v>755</v>
      </c>
      <c r="M46" s="32" t="s">
        <v>72</v>
      </c>
      <c r="N46" s="34">
        <v>45050</v>
      </c>
      <c r="O46" s="29">
        <v>5</v>
      </c>
      <c r="P46" s="28"/>
      <c r="Q46" s="28" t="s">
        <v>946</v>
      </c>
    </row>
    <row r="47" ht="409.5" customHeight="1" hidden="1"/>
    <row r="48" ht="24.75" customHeight="1"/>
  </sheetData>
  <sheetProtection/>
  <mergeCells count="2">
    <mergeCell ref="A1:P1"/>
    <mergeCell ref="A2:P2"/>
  </mergeCells>
  <printOptions/>
  <pageMargins left="0.7" right="0.45" top="0.5" bottom="0.5" header="0.3" footer="0.3"/>
  <pageSetup horizontalDpi="600" verticalDpi="600" orientation="landscape" paperSize="9" scale="80" r:id="rId1"/>
  <headerFooter>
    <oddFooter>&amp;CPage &amp;P of &amp;N</oddFooter>
  </headerFooter>
</worksheet>
</file>

<file path=xl/worksheets/sheet4.xml><?xml version="1.0" encoding="utf-8"?>
<worksheet xmlns="http://schemas.openxmlformats.org/spreadsheetml/2006/main" xmlns:r="http://schemas.openxmlformats.org/officeDocument/2006/relationships">
  <dimension ref="A1:R12"/>
  <sheetViews>
    <sheetView zoomScalePageLayoutView="0" workbookViewId="0" topLeftCell="A11">
      <selection activeCell="X5" sqref="X5"/>
    </sheetView>
  </sheetViews>
  <sheetFormatPr defaultColWidth="9.140625" defaultRowHeight="12.75"/>
  <cols>
    <col min="1" max="1" width="5.140625" style="0" customWidth="1"/>
    <col min="2" max="2" width="11.57421875" style="0" customWidth="1"/>
    <col min="3" max="3" width="21.8515625" style="0" customWidth="1"/>
    <col min="4" max="4" width="25.28125" style="0" customWidth="1"/>
    <col min="5" max="5" width="11.140625" style="0" hidden="1" customWidth="1"/>
    <col min="6" max="6" width="13.00390625" style="0" hidden="1" customWidth="1"/>
    <col min="7" max="7" width="14.57421875" style="22" customWidth="1"/>
    <col min="8" max="8" width="15.8515625" style="0" customWidth="1"/>
    <col min="9" max="9" width="12.8515625" style="0" customWidth="1"/>
    <col min="10" max="10" width="15.57421875" style="0" customWidth="1"/>
    <col min="11" max="11" width="19.28125" style="0" hidden="1" customWidth="1"/>
    <col min="12" max="12" width="25.28125" style="0" customWidth="1"/>
    <col min="13" max="13" width="88.57421875" style="0" hidden="1" customWidth="1"/>
    <col min="14" max="14" width="10.421875" style="0" customWidth="1"/>
    <col min="15" max="15" width="8.57421875" style="0" customWidth="1"/>
    <col min="16" max="16" width="26.421875" style="0" hidden="1" customWidth="1"/>
    <col min="17" max="17" width="24.140625" style="0" hidden="1" customWidth="1"/>
    <col min="18" max="18" width="13.57421875" style="0" hidden="1" customWidth="1"/>
    <col min="19" max="19" width="1.28515625" style="0" customWidth="1"/>
    <col min="20" max="20" width="15.140625" style="0" customWidth="1"/>
  </cols>
  <sheetData>
    <row r="1" spans="1:16" ht="28.5" customHeight="1">
      <c r="A1" s="73" t="s">
        <v>1029</v>
      </c>
      <c r="B1" s="73"/>
      <c r="C1" s="73"/>
      <c r="D1" s="73"/>
      <c r="E1" s="73"/>
      <c r="F1" s="73"/>
      <c r="G1" s="73"/>
      <c r="H1" s="73"/>
      <c r="I1" s="73"/>
      <c r="J1" s="73"/>
      <c r="K1" s="73"/>
      <c r="L1" s="73"/>
      <c r="M1" s="73"/>
      <c r="N1" s="73"/>
      <c r="O1" s="73"/>
      <c r="P1" s="73"/>
    </row>
    <row r="2" spans="1:16" ht="24" customHeight="1">
      <c r="A2" s="75" t="s">
        <v>1026</v>
      </c>
      <c r="B2" s="75"/>
      <c r="C2" s="75"/>
      <c r="D2" s="75"/>
      <c r="E2" s="75"/>
      <c r="F2" s="75"/>
      <c r="G2" s="75"/>
      <c r="H2" s="75"/>
      <c r="I2" s="75"/>
      <c r="J2" s="75"/>
      <c r="K2" s="75"/>
      <c r="L2" s="75"/>
      <c r="M2" s="75"/>
      <c r="N2" s="75"/>
      <c r="O2" s="75"/>
      <c r="P2" s="75"/>
    </row>
    <row r="3" spans="1:18" s="27" customFormat="1" ht="54.75" customHeight="1">
      <c r="A3" s="6" t="s">
        <v>43</v>
      </c>
      <c r="B3" s="6" t="s">
        <v>44</v>
      </c>
      <c r="C3" s="6" t="s">
        <v>45</v>
      </c>
      <c r="D3" s="6" t="s">
        <v>46</v>
      </c>
      <c r="E3" s="6" t="s">
        <v>47</v>
      </c>
      <c r="F3" s="6" t="s">
        <v>48</v>
      </c>
      <c r="G3" s="24" t="s">
        <v>49</v>
      </c>
      <c r="H3" s="6" t="s">
        <v>50</v>
      </c>
      <c r="I3" s="6" t="s">
        <v>51</v>
      </c>
      <c r="J3" s="6" t="s">
        <v>53</v>
      </c>
      <c r="K3" s="6" t="s">
        <v>54</v>
      </c>
      <c r="L3" s="6" t="s">
        <v>55</v>
      </c>
      <c r="M3" s="6" t="s">
        <v>56</v>
      </c>
      <c r="N3" s="6" t="s">
        <v>57</v>
      </c>
      <c r="O3" s="6" t="s">
        <v>58</v>
      </c>
      <c r="P3" s="25" t="s">
        <v>59</v>
      </c>
      <c r="Q3" s="26" t="s">
        <v>60</v>
      </c>
      <c r="R3" s="26" t="s">
        <v>61</v>
      </c>
    </row>
    <row r="4" spans="1:18" ht="60" customHeight="1">
      <c r="A4" s="30">
        <v>1</v>
      </c>
      <c r="B4" s="31" t="s">
        <v>947</v>
      </c>
      <c r="C4" s="32" t="s">
        <v>948</v>
      </c>
      <c r="D4" s="32" t="s">
        <v>949</v>
      </c>
      <c r="E4" s="32" t="s">
        <v>65</v>
      </c>
      <c r="F4" s="32" t="s">
        <v>449</v>
      </c>
      <c r="G4" s="33">
        <v>9800000000</v>
      </c>
      <c r="H4" s="32" t="s">
        <v>950</v>
      </c>
      <c r="I4" s="32" t="s">
        <v>951</v>
      </c>
      <c r="J4" s="32" t="s">
        <v>952</v>
      </c>
      <c r="K4" s="32" t="s">
        <v>952</v>
      </c>
      <c r="L4" s="32" t="s">
        <v>953</v>
      </c>
      <c r="M4" s="32" t="s">
        <v>954</v>
      </c>
      <c r="N4" s="34">
        <v>42319</v>
      </c>
      <c r="O4" s="32">
        <v>5</v>
      </c>
      <c r="P4" s="29"/>
      <c r="Q4" s="28"/>
      <c r="R4" s="28" t="s">
        <v>73</v>
      </c>
    </row>
    <row r="5" spans="1:18" ht="54.75" customHeight="1">
      <c r="A5" s="30">
        <v>2</v>
      </c>
      <c r="B5" s="31" t="s">
        <v>955</v>
      </c>
      <c r="C5" s="32" t="s">
        <v>956</v>
      </c>
      <c r="D5" s="32" t="s">
        <v>957</v>
      </c>
      <c r="E5" s="32" t="s">
        <v>325</v>
      </c>
      <c r="F5" s="32" t="s">
        <v>326</v>
      </c>
      <c r="G5" s="33">
        <v>9800000000</v>
      </c>
      <c r="H5" s="32" t="s">
        <v>950</v>
      </c>
      <c r="I5" s="32" t="s">
        <v>958</v>
      </c>
      <c r="J5" s="32" t="s">
        <v>959</v>
      </c>
      <c r="K5" s="32" t="s">
        <v>959</v>
      </c>
      <c r="L5" s="32" t="s">
        <v>160</v>
      </c>
      <c r="M5" s="32" t="s">
        <v>960</v>
      </c>
      <c r="N5" s="34">
        <v>42919</v>
      </c>
      <c r="O5" s="32">
        <v>30</v>
      </c>
      <c r="P5" s="29"/>
      <c r="Q5" s="28"/>
      <c r="R5" s="28" t="s">
        <v>73</v>
      </c>
    </row>
    <row r="6" spans="1:18" ht="59.25" customHeight="1">
      <c r="A6" s="30">
        <v>3</v>
      </c>
      <c r="B6" s="31" t="s">
        <v>961</v>
      </c>
      <c r="C6" s="32" t="s">
        <v>962</v>
      </c>
      <c r="D6" s="32" t="s">
        <v>963</v>
      </c>
      <c r="E6" s="32" t="s">
        <v>65</v>
      </c>
      <c r="F6" s="32" t="s">
        <v>115</v>
      </c>
      <c r="G6" s="33">
        <v>10000000000</v>
      </c>
      <c r="H6" s="32" t="s">
        <v>950</v>
      </c>
      <c r="I6" s="32"/>
      <c r="J6" s="32" t="s">
        <v>964</v>
      </c>
      <c r="K6" s="32" t="s">
        <v>965</v>
      </c>
      <c r="L6" s="32" t="s">
        <v>628</v>
      </c>
      <c r="M6" s="32" t="s">
        <v>966</v>
      </c>
      <c r="N6" s="34">
        <v>43403</v>
      </c>
      <c r="O6" s="32">
        <v>5</v>
      </c>
      <c r="P6" s="29"/>
      <c r="Q6" s="28"/>
      <c r="R6" s="28" t="s">
        <v>73</v>
      </c>
    </row>
    <row r="7" spans="1:18" ht="64.5" customHeight="1">
      <c r="A7" s="30">
        <v>4</v>
      </c>
      <c r="B7" s="31" t="s">
        <v>967</v>
      </c>
      <c r="C7" s="32" t="s">
        <v>968</v>
      </c>
      <c r="D7" s="32" t="s">
        <v>969</v>
      </c>
      <c r="E7" s="32" t="s">
        <v>65</v>
      </c>
      <c r="F7" s="32" t="s">
        <v>511</v>
      </c>
      <c r="G7" s="33">
        <v>100000000000</v>
      </c>
      <c r="H7" s="32" t="s">
        <v>950</v>
      </c>
      <c r="I7" s="32" t="s">
        <v>970</v>
      </c>
      <c r="J7" s="32" t="s">
        <v>971</v>
      </c>
      <c r="K7" s="32" t="s">
        <v>971</v>
      </c>
      <c r="L7" s="32" t="s">
        <v>160</v>
      </c>
      <c r="M7" s="32" t="s">
        <v>182</v>
      </c>
      <c r="N7" s="34">
        <v>43959</v>
      </c>
      <c r="O7" s="32">
        <v>3</v>
      </c>
      <c r="P7" s="29"/>
      <c r="Q7" s="28"/>
      <c r="R7" s="28" t="s">
        <v>73</v>
      </c>
    </row>
    <row r="8" spans="1:18" ht="60" customHeight="1">
      <c r="A8" s="30">
        <v>5</v>
      </c>
      <c r="B8" s="31" t="s">
        <v>972</v>
      </c>
      <c r="C8" s="32" t="s">
        <v>973</v>
      </c>
      <c r="D8" s="32" t="s">
        <v>974</v>
      </c>
      <c r="E8" s="32" t="s">
        <v>65</v>
      </c>
      <c r="F8" s="32" t="s">
        <v>208</v>
      </c>
      <c r="G8" s="33">
        <v>6800000000</v>
      </c>
      <c r="H8" s="32" t="s">
        <v>950</v>
      </c>
      <c r="I8" s="32" t="s">
        <v>975</v>
      </c>
      <c r="J8" s="32" t="s">
        <v>976</v>
      </c>
      <c r="K8" s="32" t="s">
        <v>976</v>
      </c>
      <c r="L8" s="32" t="s">
        <v>160</v>
      </c>
      <c r="M8" s="32" t="s">
        <v>977</v>
      </c>
      <c r="N8" s="34">
        <v>45308</v>
      </c>
      <c r="O8" s="32">
        <v>3</v>
      </c>
      <c r="P8" s="29"/>
      <c r="Q8" s="28"/>
      <c r="R8" s="28" t="s">
        <v>73</v>
      </c>
    </row>
    <row r="9" spans="1:18" ht="77.25" customHeight="1">
      <c r="A9" s="30">
        <v>6</v>
      </c>
      <c r="B9" s="31" t="s">
        <v>978</v>
      </c>
      <c r="C9" s="32" t="s">
        <v>979</v>
      </c>
      <c r="D9" s="32" t="s">
        <v>980</v>
      </c>
      <c r="E9" s="32" t="s">
        <v>65</v>
      </c>
      <c r="F9" s="32" t="s">
        <v>449</v>
      </c>
      <c r="G9" s="33">
        <v>16800000000</v>
      </c>
      <c r="H9" s="32" t="s">
        <v>950</v>
      </c>
      <c r="I9" s="32" t="s">
        <v>981</v>
      </c>
      <c r="J9" s="32" t="s">
        <v>982</v>
      </c>
      <c r="K9" s="32" t="s">
        <v>982</v>
      </c>
      <c r="L9" s="32" t="s">
        <v>160</v>
      </c>
      <c r="M9" s="32" t="s">
        <v>983</v>
      </c>
      <c r="N9" s="34">
        <v>45349</v>
      </c>
      <c r="O9" s="32">
        <v>5</v>
      </c>
      <c r="P9" s="29"/>
      <c r="Q9" s="28"/>
      <c r="R9" s="28" t="s">
        <v>73</v>
      </c>
    </row>
    <row r="10" spans="1:18" ht="63" customHeight="1">
      <c r="A10" s="30">
        <v>7</v>
      </c>
      <c r="B10" s="31" t="s">
        <v>984</v>
      </c>
      <c r="C10" s="32" t="s">
        <v>985</v>
      </c>
      <c r="D10" s="32" t="s">
        <v>986</v>
      </c>
      <c r="E10" s="32" t="s">
        <v>65</v>
      </c>
      <c r="F10" s="32" t="s">
        <v>208</v>
      </c>
      <c r="G10" s="33">
        <v>9600000000</v>
      </c>
      <c r="H10" s="32" t="s">
        <v>950</v>
      </c>
      <c r="I10" s="32" t="s">
        <v>987</v>
      </c>
      <c r="J10" s="32" t="s">
        <v>988</v>
      </c>
      <c r="K10" s="32"/>
      <c r="L10" s="32" t="s">
        <v>480</v>
      </c>
      <c r="M10" s="32" t="s">
        <v>989</v>
      </c>
      <c r="N10" s="34">
        <v>44918</v>
      </c>
      <c r="O10" s="32">
        <v>5</v>
      </c>
      <c r="P10" s="29" t="s">
        <v>990</v>
      </c>
      <c r="Q10" s="28"/>
      <c r="R10" s="28" t="s">
        <v>73</v>
      </c>
    </row>
    <row r="11" spans="1:18" ht="76.5" customHeight="1">
      <c r="A11" s="30">
        <v>8</v>
      </c>
      <c r="B11" s="31" t="s">
        <v>991</v>
      </c>
      <c r="C11" s="32" t="s">
        <v>992</v>
      </c>
      <c r="D11" s="32" t="s">
        <v>993</v>
      </c>
      <c r="E11" s="32" t="s">
        <v>65</v>
      </c>
      <c r="F11" s="32" t="s">
        <v>511</v>
      </c>
      <c r="G11" s="33">
        <v>10000000000</v>
      </c>
      <c r="H11" s="32" t="s">
        <v>950</v>
      </c>
      <c r="I11" s="32" t="s">
        <v>994</v>
      </c>
      <c r="J11" s="32" t="s">
        <v>995</v>
      </c>
      <c r="K11" s="32"/>
      <c r="L11" s="32" t="s">
        <v>445</v>
      </c>
      <c r="M11" s="32" t="s">
        <v>996</v>
      </c>
      <c r="N11" s="34">
        <v>42280</v>
      </c>
      <c r="O11" s="32">
        <v>3</v>
      </c>
      <c r="P11" s="29"/>
      <c r="Q11" s="28" t="s">
        <v>997</v>
      </c>
      <c r="R11" s="28" t="s">
        <v>73</v>
      </c>
    </row>
    <row r="12" spans="1:18" ht="54" customHeight="1">
      <c r="A12" s="30">
        <v>9</v>
      </c>
      <c r="B12" s="31" t="s">
        <v>998</v>
      </c>
      <c r="C12" s="32" t="s">
        <v>999</v>
      </c>
      <c r="D12" s="32" t="s">
        <v>1000</v>
      </c>
      <c r="E12" s="32" t="s">
        <v>276</v>
      </c>
      <c r="F12" s="32" t="s">
        <v>1001</v>
      </c>
      <c r="G12" s="33">
        <v>16000000000</v>
      </c>
      <c r="H12" s="32" t="s">
        <v>950</v>
      </c>
      <c r="I12" s="32" t="s">
        <v>1002</v>
      </c>
      <c r="J12" s="32" t="s">
        <v>1003</v>
      </c>
      <c r="K12" s="32"/>
      <c r="L12" s="32" t="s">
        <v>1004</v>
      </c>
      <c r="M12" s="32" t="s">
        <v>1005</v>
      </c>
      <c r="N12" s="34">
        <v>44909</v>
      </c>
      <c r="O12" s="32">
        <v>5</v>
      </c>
      <c r="P12" s="29"/>
      <c r="Q12" s="28" t="s">
        <v>1006</v>
      </c>
      <c r="R12" s="28" t="s">
        <v>73</v>
      </c>
    </row>
    <row r="13" ht="409.5" customHeight="1" hidden="1"/>
    <row r="14" ht="24.75" customHeight="1"/>
  </sheetData>
  <sheetProtection/>
  <mergeCells count="2">
    <mergeCell ref="A1:P1"/>
    <mergeCell ref="A2:P2"/>
  </mergeCells>
  <printOptions/>
  <pageMargins left="0.7" right="0.7" top="0.25" bottom="0.5" header="0.3" footer="0.3"/>
  <pageSetup horizontalDpi="600" verticalDpi="600" orientation="landscape" paperSize="9" scale="80"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2024-05-02T02:26:55Z</dcterms:created>
  <dcterms:modified xsi:type="dcterms:W3CDTF">2024-05-02T08:33:17Z</dcterms:modified>
  <cp:category/>
  <cp:version/>
  <cp:contentType/>
  <cp:contentStatus/>
</cp:coreProperties>
</file>